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сессия 2020 год\22.10.2020\Бюджет 2021-2023\"/>
    </mc:Choice>
  </mc:AlternateContent>
  <bookViews>
    <workbookView xWindow="96" yWindow="48" windowWidth="11028" windowHeight="12708"/>
  </bookViews>
  <sheets>
    <sheet name="2021" sheetId="12" r:id="rId1"/>
  </sheets>
  <calcPr calcId="162913"/>
</workbook>
</file>

<file path=xl/calcChain.xml><?xml version="1.0" encoding="utf-8"?>
<calcChain xmlns="http://schemas.openxmlformats.org/spreadsheetml/2006/main">
  <c r="E31" i="12" l="1"/>
  <c r="E28" i="12"/>
  <c r="E33" i="12" l="1"/>
  <c r="E23" i="12"/>
  <c r="E20" i="12"/>
  <c r="E17" i="12"/>
  <c r="E15" i="12"/>
  <c r="E9" i="12"/>
  <c r="E37" i="12" l="1"/>
</calcChain>
</file>

<file path=xl/sharedStrings.xml><?xml version="1.0" encoding="utf-8"?>
<sst xmlns="http://schemas.openxmlformats.org/spreadsheetml/2006/main" count="94" uniqueCount="53">
  <si>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</si>
  <si>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</si>
  <si>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</si>
  <si>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</si>
  <si>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</si>
  <si>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</si>
  <si>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</si>
  <si>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</si>
  <si>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</si>
  <si>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</si>
  <si>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</si>
  <si>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</si>
  <si>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</si>
  <si>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</si>
  <si>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</si>
  <si>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</si>
  <si>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</si>
  <si>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</si>
  <si>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</si>
  <si>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</si>
  <si>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</si>
  <si>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</si>
  <si>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</si>
  <si>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</si>
  <si>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</si>
  <si>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</si>
  <si>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</si>
  <si>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</si>
  <si>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</si>
  <si>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</si>
  <si>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</si>
  <si>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</si>
  <si>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</si>
  <si>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</si>
  <si>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</si>
  <si>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</si>
  <si>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</t>
  </si>
  <si>
    <t>Приложение 10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</si>
  <si>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</si>
  <si>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</si>
  <si>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</si>
  <si>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</si>
  <si>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</si>
  <si>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</si>
  <si>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</si>
  <si>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</si>
  <si>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Сумма (тыс. рублей)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</si>
  <si>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</si>
  <si>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</si>
  <si>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</si>
  <si>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2021 год</t>
  </si>
  <si>
    <t xml:space="preserve">от  ноября  2020 года 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</si>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</sst>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165" fontId="9" fillId="0" borderId="1" xfId="0" applyNumberFormat="1" applyFont="1" applyBorder="1" applyAlignment="1">
      <alignment horizontal="right"/>
    </xf>
    <xf numFmtId="165" fontId="2" fillId="0" borderId="0" xfId="0" applyNumberFormat="1" applyFont="1"/>
    <xf numFmtId="0" fontId="5" fillId="0" borderId="4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9" fillId="0" borderId="5" xfId="0" applyFont="1" applyBorder="1"/>
    <xf numFmtId="49" fontId="3" fillId="0" borderId="5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5" workbookViewId="0">
      <selection activeCell="E11" sqref="E11"/>
    </sheetView>
  </sheetViews>
  <sheetFormatPr defaultColWidth="8.88671875" defaultRowHeight="13.8" x14ac:dyDescent="0.25"/>
  <cols>
    <col min="1" max="1" width="5.5546875" style="24" customWidth="1"/>
    <col min="2" max="2" width="67.33203125" style="1" customWidth="1"/>
    <col min="3" max="3" width="9.33203125" style="1" customWidth="1"/>
    <col min="4" max="4" width="10.6640625" style="1" customWidth="1"/>
    <col min="5" max="5" width="13.21875" style="1" customWidth="1"/>
    <col min="6" max="16384" width="8.88671875" style="1"/>
  </cols>
  <sheetData>
    <row r="1" spans="1:5" ht="14.4" customHeight="1" x14ac:dyDescent="0.25">
      <c r="D1" s="22" t="s">
        <v>37</v>
      </c>
      <c r="E1" s="22"/>
    </row>
    <row r="2" spans="1:5" x14ac:dyDescent="0.25">
      <c r="C2" s="3"/>
      <c r="E2" s="4" t="s">
        <v>41</v>
      </c>
    </row>
    <row r="3" spans="1:5" x14ac:dyDescent="0.25">
      <c r="C3" s="3"/>
      <c r="E3" s="4" t="s">
        <v>42</v>
      </c>
    </row>
    <row r="4" spans="1:5" ht="14.4" customHeight="1" x14ac:dyDescent="0.25">
      <c r="D4" s="5" t="s">
        <v>51</v>
      </c>
    </row>
    <row r="5" spans="1:5" ht="14.4" customHeight="1" x14ac:dyDescent="0.25">
      <c r="E5" s="5"/>
    </row>
    <row r="6" spans="1:5" ht="46.95" customHeight="1" x14ac:dyDescent="0.3">
      <c r="B6" s="23" t="s">
        <v>50</v>
      </c>
      <c r="C6" s="23"/>
      <c r="D6" s="23"/>
      <c r="E6" s="23"/>
    </row>
    <row r="7" spans="1:5" x14ac:dyDescent="0.25">
      <c r="B7" s="7"/>
      <c r="C7" s="7"/>
      <c r="D7" s="7"/>
      <c r="E7" s="7"/>
    </row>
    <row r="8" spans="1:5" ht="36.6" customHeight="1" x14ac:dyDescent="0.25">
      <c r="A8" s="25"/>
      <c r="B8" s="16" t="s">
        <v>38</v>
      </c>
      <c r="C8" s="6" t="s">
        <v>39</v>
      </c>
      <c r="D8" s="6" t="s">
        <v>40</v>
      </c>
      <c r="E8" s="9" t="s">
        <v>46</v>
      </c>
    </row>
    <row r="9" spans="1:5" ht="16.2" customHeight="1" x14ac:dyDescent="0.3">
      <c r="A9" s="25">
        <v>1</v>
      </c>
      <c r="B9" s="17" t="s">
        <v>0</v>
      </c>
      <c r="C9" s="8" t="s">
        <v>1</v>
      </c>
      <c r="D9" s="8" t="s">
        <v>2</v>
      </c>
      <c r="E9" s="10">
        <f>SUM(E10:E14)</f>
        <v>21079.200000000001</v>
      </c>
    </row>
    <row r="10" spans="1:5" ht="44.4" customHeight="1" x14ac:dyDescent="0.3">
      <c r="A10" s="25">
        <v>2</v>
      </c>
      <c r="B10" s="18" t="s">
        <v>4</v>
      </c>
      <c r="C10" s="26" t="s">
        <v>1</v>
      </c>
      <c r="D10" s="26" t="s">
        <v>5</v>
      </c>
      <c r="E10" s="11">
        <v>100</v>
      </c>
    </row>
    <row r="11" spans="1:5" ht="46.2" customHeight="1" x14ac:dyDescent="0.3">
      <c r="A11" s="25">
        <v>3</v>
      </c>
      <c r="B11" s="18" t="s">
        <v>6</v>
      </c>
      <c r="C11" s="26" t="s">
        <v>1</v>
      </c>
      <c r="D11" s="26" t="s">
        <v>7</v>
      </c>
      <c r="E11" s="11">
        <v>18974.5</v>
      </c>
    </row>
    <row r="12" spans="1:5" ht="18" customHeight="1" x14ac:dyDescent="0.3">
      <c r="A12" s="25">
        <v>4</v>
      </c>
      <c r="B12" s="19" t="s">
        <v>48</v>
      </c>
      <c r="C12" s="26" t="s">
        <v>1</v>
      </c>
      <c r="D12" s="26" t="s">
        <v>47</v>
      </c>
      <c r="E12" s="11">
        <v>304.7</v>
      </c>
    </row>
    <row r="13" spans="1:5" ht="15.6" x14ac:dyDescent="0.3">
      <c r="A13" s="25">
        <v>5</v>
      </c>
      <c r="B13" s="18" t="s">
        <v>8</v>
      </c>
      <c r="C13" s="26" t="s">
        <v>1</v>
      </c>
      <c r="D13" s="26" t="s">
        <v>9</v>
      </c>
      <c r="E13" s="11">
        <v>200</v>
      </c>
    </row>
    <row r="14" spans="1:5" ht="19.2" customHeight="1" x14ac:dyDescent="0.3">
      <c r="A14" s="25">
        <v>6</v>
      </c>
      <c r="B14" s="18" t="s">
        <v>10</v>
      </c>
      <c r="C14" s="26" t="s">
        <v>1</v>
      </c>
      <c r="D14" s="26" t="s">
        <v>11</v>
      </c>
      <c r="E14" s="11">
        <v>1500</v>
      </c>
    </row>
    <row r="15" spans="1:5" ht="18" customHeight="1" x14ac:dyDescent="0.3">
      <c r="A15" s="25">
        <v>7</v>
      </c>
      <c r="B15" s="17" t="s">
        <v>43</v>
      </c>
      <c r="C15" s="26" t="s">
        <v>3</v>
      </c>
      <c r="D15" s="26" t="s">
        <v>2</v>
      </c>
      <c r="E15" s="10">
        <f>E16</f>
        <v>271.60000000000002</v>
      </c>
    </row>
    <row r="16" spans="1:5" ht="16.2" customHeight="1" x14ac:dyDescent="0.3">
      <c r="A16" s="25">
        <v>8</v>
      </c>
      <c r="B16" s="18" t="s">
        <v>44</v>
      </c>
      <c r="C16" s="26" t="s">
        <v>3</v>
      </c>
      <c r="D16" s="26" t="s">
        <v>5</v>
      </c>
      <c r="E16" s="11">
        <v>271.60000000000002</v>
      </c>
    </row>
    <row r="17" spans="1:10" ht="31.2" x14ac:dyDescent="0.3">
      <c r="A17" s="25">
        <v>9</v>
      </c>
      <c r="B17" s="20" t="s">
        <v>12</v>
      </c>
      <c r="C17" s="26" t="s">
        <v>5</v>
      </c>
      <c r="D17" s="26" t="s">
        <v>2</v>
      </c>
      <c r="E17" s="10">
        <f>SUM(E18:E19)</f>
        <v>830</v>
      </c>
    </row>
    <row r="18" spans="1:10" ht="27.6" customHeight="1" x14ac:dyDescent="0.3">
      <c r="A18" s="25">
        <v>10</v>
      </c>
      <c r="B18" s="18" t="s">
        <v>34</v>
      </c>
      <c r="C18" s="26" t="s">
        <v>5</v>
      </c>
      <c r="D18" s="26" t="s">
        <v>13</v>
      </c>
      <c r="E18" s="11">
        <v>20</v>
      </c>
    </row>
    <row r="19" spans="1:10" ht="28.95" customHeight="1" x14ac:dyDescent="0.3">
      <c r="A19" s="25">
        <v>11</v>
      </c>
      <c r="B19" s="18" t="s">
        <v>33</v>
      </c>
      <c r="C19" s="26" t="s">
        <v>5</v>
      </c>
      <c r="D19" s="26" t="s">
        <v>32</v>
      </c>
      <c r="E19" s="11">
        <v>810</v>
      </c>
    </row>
    <row r="20" spans="1:10" ht="15.6" x14ac:dyDescent="0.3">
      <c r="A20" s="25">
        <v>12</v>
      </c>
      <c r="B20" s="17" t="s">
        <v>14</v>
      </c>
      <c r="C20" s="2" t="s">
        <v>7</v>
      </c>
      <c r="D20" s="2" t="s">
        <v>2</v>
      </c>
      <c r="E20" s="10">
        <f>SUM(E21:E22)</f>
        <v>25315</v>
      </c>
    </row>
    <row r="21" spans="1:10" ht="16.95" customHeight="1" x14ac:dyDescent="0.25">
      <c r="A21" s="25">
        <v>13</v>
      </c>
      <c r="B21" s="18" t="s">
        <v>17</v>
      </c>
      <c r="C21" s="2" t="s">
        <v>7</v>
      </c>
      <c r="D21" s="2" t="s">
        <v>13</v>
      </c>
      <c r="E21" s="11">
        <v>24915</v>
      </c>
      <c r="J21" s="15"/>
    </row>
    <row r="22" spans="1:10" ht="17.399999999999999" customHeight="1" x14ac:dyDescent="0.25">
      <c r="A22" s="25">
        <v>14</v>
      </c>
      <c r="B22" s="18" t="s">
        <v>19</v>
      </c>
      <c r="C22" s="2" t="s">
        <v>7</v>
      </c>
      <c r="D22" s="2" t="s">
        <v>20</v>
      </c>
      <c r="E22" s="11">
        <v>400</v>
      </c>
    </row>
    <row r="23" spans="1:10" ht="21" customHeight="1" x14ac:dyDescent="0.3">
      <c r="A23" s="25">
        <v>15</v>
      </c>
      <c r="B23" s="17" t="s">
        <v>21</v>
      </c>
      <c r="C23" s="2" t="s">
        <v>15</v>
      </c>
      <c r="D23" s="2" t="s">
        <v>2</v>
      </c>
      <c r="E23" s="10">
        <f>SUM(E24:E27)</f>
        <v>32612.400000000001</v>
      </c>
    </row>
    <row r="24" spans="1:10" ht="15.6" x14ac:dyDescent="0.25">
      <c r="A24" s="25">
        <v>16</v>
      </c>
      <c r="B24" s="18" t="s">
        <v>22</v>
      </c>
      <c r="C24" s="2" t="s">
        <v>15</v>
      </c>
      <c r="D24" s="2" t="s">
        <v>1</v>
      </c>
      <c r="E24" s="11">
        <v>4017.3</v>
      </c>
    </row>
    <row r="25" spans="1:10" ht="15.6" x14ac:dyDescent="0.25">
      <c r="A25" s="25">
        <v>17</v>
      </c>
      <c r="B25" s="18" t="s">
        <v>23</v>
      </c>
      <c r="C25" s="2" t="s">
        <v>15</v>
      </c>
      <c r="D25" s="2" t="s">
        <v>3</v>
      </c>
      <c r="E25" s="11">
        <v>1890.4</v>
      </c>
    </row>
    <row r="26" spans="1:10" ht="15.6" x14ac:dyDescent="0.25">
      <c r="A26" s="25">
        <v>18</v>
      </c>
      <c r="B26" s="18" t="s">
        <v>35</v>
      </c>
      <c r="C26" s="2" t="s">
        <v>15</v>
      </c>
      <c r="D26" s="2" t="s">
        <v>5</v>
      </c>
      <c r="E26" s="11">
        <v>20904.7</v>
      </c>
      <c r="J26" s="15"/>
    </row>
    <row r="27" spans="1:10" ht="16.2" customHeight="1" x14ac:dyDescent="0.3">
      <c r="A27" s="25">
        <v>19</v>
      </c>
      <c r="B27" s="13" t="s">
        <v>49</v>
      </c>
      <c r="C27" s="2" t="s">
        <v>15</v>
      </c>
      <c r="D27" s="2" t="s">
        <v>15</v>
      </c>
      <c r="E27" s="11">
        <v>5800</v>
      </c>
    </row>
    <row r="28" spans="1:10" ht="15.6" x14ac:dyDescent="0.3">
      <c r="A28" s="25">
        <v>20</v>
      </c>
      <c r="B28" s="17" t="s">
        <v>24</v>
      </c>
      <c r="C28" s="2" t="s">
        <v>25</v>
      </c>
      <c r="D28" s="2" t="s">
        <v>2</v>
      </c>
      <c r="E28" s="10">
        <f>SUM(E29:E30)</f>
        <v>850</v>
      </c>
    </row>
    <row r="29" spans="1:10" ht="15.6" x14ac:dyDescent="0.3">
      <c r="A29" s="25">
        <v>21</v>
      </c>
      <c r="B29" s="1" t="s">
        <v>52</v>
      </c>
      <c r="C29" s="2" t="s">
        <v>25</v>
      </c>
      <c r="D29" s="2" t="s">
        <v>15</v>
      </c>
      <c r="E29" s="14">
        <v>100</v>
      </c>
    </row>
    <row r="30" spans="1:10" ht="15.6" x14ac:dyDescent="0.25">
      <c r="A30" s="25">
        <v>22</v>
      </c>
      <c r="B30" s="18" t="s">
        <v>26</v>
      </c>
      <c r="C30" s="2" t="s">
        <v>25</v>
      </c>
      <c r="D30" s="2" t="s">
        <v>25</v>
      </c>
      <c r="E30" s="11">
        <v>750</v>
      </c>
    </row>
    <row r="31" spans="1:10" ht="18" customHeight="1" x14ac:dyDescent="0.3">
      <c r="A31" s="25">
        <v>23</v>
      </c>
      <c r="B31" s="17" t="s">
        <v>36</v>
      </c>
      <c r="C31" s="2" t="s">
        <v>16</v>
      </c>
      <c r="D31" s="2" t="s">
        <v>2</v>
      </c>
      <c r="E31" s="10">
        <f>SUM(E32)</f>
        <v>14753.1</v>
      </c>
    </row>
    <row r="32" spans="1:10" ht="15.6" x14ac:dyDescent="0.25">
      <c r="A32" s="25">
        <v>24</v>
      </c>
      <c r="B32" s="18" t="s">
        <v>27</v>
      </c>
      <c r="C32" s="2" t="s">
        <v>16</v>
      </c>
      <c r="D32" s="2" t="s">
        <v>1</v>
      </c>
      <c r="E32" s="11">
        <v>14753.1</v>
      </c>
      <c r="J32" s="15"/>
    </row>
    <row r="33" spans="1:5" ht="15.6" x14ac:dyDescent="0.3">
      <c r="A33" s="25">
        <v>25</v>
      </c>
      <c r="B33" s="17" t="s">
        <v>28</v>
      </c>
      <c r="C33" s="2" t="s">
        <v>18</v>
      </c>
      <c r="D33" s="2" t="s">
        <v>2</v>
      </c>
      <c r="E33" s="10">
        <f>SUM(E34)</f>
        <v>1460</v>
      </c>
    </row>
    <row r="34" spans="1:5" ht="15.6" x14ac:dyDescent="0.25">
      <c r="A34" s="25">
        <v>26</v>
      </c>
      <c r="B34" s="18" t="s">
        <v>29</v>
      </c>
      <c r="C34" s="2" t="s">
        <v>18</v>
      </c>
      <c r="D34" s="2" t="s">
        <v>7</v>
      </c>
      <c r="E34" s="11">
        <v>1460</v>
      </c>
    </row>
    <row r="35" spans="1:5" ht="20.399999999999999" customHeight="1" x14ac:dyDescent="0.25">
      <c r="A35" s="25">
        <v>27</v>
      </c>
      <c r="B35" s="17" t="s">
        <v>30</v>
      </c>
      <c r="C35" s="2" t="s">
        <v>9</v>
      </c>
      <c r="D35" s="2" t="s">
        <v>2</v>
      </c>
      <c r="E35" s="12">
        <v>2950</v>
      </c>
    </row>
    <row r="36" spans="1:5" ht="18" customHeight="1" x14ac:dyDescent="0.25">
      <c r="A36" s="25">
        <v>28</v>
      </c>
      <c r="B36" s="18" t="s">
        <v>31</v>
      </c>
      <c r="C36" s="2" t="s">
        <v>9</v>
      </c>
      <c r="D36" s="2" t="s">
        <v>3</v>
      </c>
      <c r="E36" s="11">
        <v>2950</v>
      </c>
    </row>
    <row r="37" spans="1:5" ht="22.95" customHeight="1" x14ac:dyDescent="0.3">
      <c r="A37" s="25">
        <v>29</v>
      </c>
      <c r="B37" s="21" t="s">
        <v>45</v>
      </c>
      <c r="C37" s="2"/>
      <c r="D37" s="2"/>
      <c r="E37" s="10">
        <f>E9+E15+E17+E20+E23+E28+E31+E33+E35</f>
        <v>100121.30000000002</v>
      </c>
    </row>
    <row r="39" spans="1:5" x14ac:dyDescent="0.25">
      <c r="E39" s="15"/>
    </row>
  </sheetData>
  <mergeCells count="2">
    <mergeCell ref="D1:E1"/>
    <mergeCell ref="B6:E6"/>
  </mergeCells>
  <pageMargins left="0.35" right="0.15748031496062992" top="0.31496062992125984" bottom="0.39370078740157483" header="0.19685039370078741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2020-10-20T13:10:16Z</cp:lastPrinted>
  <dcterms:created xsi:type="dcterms:W3CDTF">2013-05-31T10:21:32Z</dcterms:created>
  <dcterms:modified xsi:type="dcterms:W3CDTF">2020-10-20T13:10:41Z</dcterms:modified>
</cp:coreProperties>
</file>