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Приложения\СД\"/>
    </mc:Choice>
  </mc:AlternateContent>
  <bookViews>
    <workbookView xWindow="0" yWindow="0" windowWidth="23040" windowHeight="7704"/>
  </bookViews>
  <sheets>
    <sheet name="2023" sheetId="3" r:id="rId1"/>
  </sheets>
  <definedNames>
    <definedName name="_xlnm.Print_Titles" localSheetId="0">'2023'!$10:$10</definedName>
  </definedNames>
  <calcPr calcId="162913" refMode="R1C1"/>
</workbook>
</file>

<file path=xl/calcChain.xml><?xml version="1.0" encoding="utf-8"?>
<calcChain xmlns="http://schemas.openxmlformats.org/spreadsheetml/2006/main">
  <c r="T13" i="3" l="1"/>
  <c r="T12" i="3" s="1"/>
  <c r="T11" i="3" s="1"/>
  <c r="T24" i="3"/>
  <c r="T27" i="3" l="1"/>
</calcChain>
</file>

<file path=xl/sharedStrings.xml><?xml version="1.0" encoding="utf-8"?>
<sst xmlns="http://schemas.openxmlformats.org/spreadsheetml/2006/main" count="76" uniqueCount="45">
  <si>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</si>
  <si>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</si>
  <si>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</si>
  <si>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</si>
  <si>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Рз</t>
  </si>
  <si>
    <t>Пр</t>
  </si>
  <si>
    <t>ПР</t>
  </si>
  <si>
    <t>Программная часть сельских поселений</t>
  </si>
  <si>
    <t>70.0.00.00000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</si>
  <si>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</si>
  <si>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7Э.0.00.00000</t>
  </si>
  <si>
    <t>Комплексы процессных мероприятий</t>
  </si>
  <si>
    <t>7Э.4.00.00000</t>
  </si>
  <si>
    <t>Комплекс процессных мероприятий "Стимулирование экономической активности"</t>
  </si>
  <si>
    <t>7Э.4.01.00000</t>
  </si>
  <si>
    <t>Комплекс процессных мероприятий "Обеспечение безопасности на территории"</t>
  </si>
  <si>
    <t>7Э.4.02.00000</t>
  </si>
  <si>
    <t>Комплекс процессных мероприятий "Благоустройство территории"</t>
  </si>
  <si>
    <t>7Э.4.03.00000</t>
  </si>
  <si>
    <t>Комплекс процессных мероприятий "Развитие культуры, организация праздничных мероприятий"</t>
  </si>
  <si>
    <t>7Э.4.04.00000</t>
  </si>
  <si>
    <t>Комплекс процессных мероприятий "Развитие физической культуры, спорта и молодежной политики"</t>
  </si>
  <si>
    <t>7Э.4.05.00000</t>
  </si>
  <si>
    <t>Комплекс процессных мероприятий "Устойчивое развитие сельской территории"</t>
  </si>
  <si>
    <t>7Э.4.06.00000</t>
  </si>
  <si>
    <t>Комплекс процессных мероприятий "Содержание автомобильных дорог"</t>
  </si>
  <si>
    <t>7Э.4.07.00000</t>
  </si>
  <si>
    <t>Комплекс процессных мероприятий "Жилищно-коммунальное хозяйство"</t>
  </si>
  <si>
    <t>7Э.4.08.00000</t>
  </si>
  <si>
    <t>Комплекс процессных мероприятий "Энергосбережение и обеспечение энергоэффективности"</t>
  </si>
  <si>
    <t>7Э.4.09.00000</t>
  </si>
  <si>
    <t>Комплекс процессных мероприятий "Формирование законопослушного поведения участников дорожного движения"</t>
  </si>
  <si>
    <t>7Э.4.10.00000</t>
  </si>
  <si>
    <t>Мероприятия, направленные на достижение целей проектов</t>
  </si>
  <si>
    <t>7Э.8.00.00000</t>
  </si>
  <si>
    <t>7Э.8.01.00000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</si>
  <si>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</si>
  <si>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7Э.8.04.00000</t>
  </si>
  <si>
    <t>Всего</t>
  </si>
  <si>
    <t>к решению Совета  депутатов</t>
  </si>
  <si>
    <t>МО «Сусанинское  сельское  поселение»</t>
  </si>
  <si>
    <t>Бюджет 2023 года (тыс.рублей)</t>
  </si>
  <si>
    <t>Приложение  № 14</t>
  </si>
  <si>
    <t>Мероприятия, направленные на достижение цели федерального проекта "Комплексное развитие  сельских территорий"</t>
  </si>
  <si>
    <t>от   ноября   2022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</si>
</sst>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5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33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2" borderId="2" xfId="0" applyNumberFormat="1" applyFont="1" applyFill="1" applyBorder="1" applyAlignment="1">
      <alignment horizontal="center" vertical="center" wrapText="1"/>
    </xf>
    <xf numFmtId="0" fontId="10" fillId="2" borderId="1" xfId="1"/>
    <xf numFmtId="0" fontId="11" fillId="2" borderId="1" xfId="1" applyFont="1" applyBorder="1" applyAlignment="1"/>
    <xf numFmtId="0" fontId="12" fillId="0" borderId="0" xfId="0" applyFont="1"/>
    <xf numFmtId="0" fontId="10" fillId="0" borderId="0" xfId="0" applyFont="1"/>
    <xf numFmtId="0" fontId="11" fillId="2" borderId="1" xfId="1" applyFont="1" applyAlignment="1">
      <alignment vertical="center"/>
    </xf>
    <xf numFmtId="0" fontId="12" fillId="2" borderId="1" xfId="1" applyFont="1" applyAlignment="1">
      <alignment vertical="center"/>
    </xf>
    <xf numFmtId="0" fontId="10" fillId="0" borderId="0" xfId="0" applyFont="1" applyAlignment="1"/>
    <xf numFmtId="0" fontId="0" fillId="0" borderId="0" xfId="0" applyAlignment="1"/>
    <xf numFmtId="0" fontId="14" fillId="2" borderId="1" xfId="1" applyFont="1" applyAlignment="1">
      <alignment vertical="center"/>
    </xf>
    <xf numFmtId="0" fontId="14" fillId="2" borderId="2" xfId="0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165" fontId="14" fillId="2" borderId="2" xfId="0" applyNumberFormat="1" applyFont="1" applyFill="1" applyBorder="1" applyAlignment="1">
      <alignment horizontal="right" vertical="center" wrapText="1"/>
    </xf>
    <xf numFmtId="164" fontId="13" fillId="0" borderId="3" xfId="0" applyNumberFormat="1" applyFont="1" applyBorder="1" applyAlignment="1" applyProtection="1">
      <alignment horizontal="center" vertical="center" wrapText="1"/>
    </xf>
    <xf numFmtId="0" fontId="11" fillId="2" borderId="1" xfId="1" applyFont="1" applyAlignment="1">
      <alignment horizontal="right" vertical="center"/>
    </xf>
    <xf numFmtId="0" fontId="14" fillId="2" borderId="1" xfId="1" applyFont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topLeftCell="A17" workbookViewId="0">
      <selection activeCell="T23" sqref="T23"/>
    </sheetView>
  </sheetViews>
  <sheetFormatPr defaultRowHeight="14.4" customHeight="1" x14ac:dyDescent="0.3"/>
  <cols>
    <col min="1" max="1" width="85.33203125" customWidth="1"/>
    <col min="2" max="2" width="14.33203125" style="11" customWidth="1"/>
    <col min="3" max="16" width="8" style="11" hidden="1" customWidth="1"/>
    <col min="17" max="17" width="6" style="11" customWidth="1"/>
    <col min="18" max="19" width="4.77734375" style="11" customWidth="1"/>
    <col min="20" max="20" width="16.77734375" customWidth="1"/>
  </cols>
  <sheetData>
    <row r="1" spans="1:20" ht="15.6" x14ac:dyDescent="0.3">
      <c r="A1" s="1"/>
      <c r="B1" s="13"/>
      <c r="C1" s="14"/>
      <c r="D1" s="28"/>
      <c r="E1" s="28"/>
      <c r="F1" s="28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29" t="s">
        <v>42</v>
      </c>
      <c r="S1" s="29"/>
      <c r="T1" s="29"/>
    </row>
    <row r="2" spans="1:20" ht="15.6" x14ac:dyDescent="0.3">
      <c r="A2" s="1"/>
      <c r="B2" s="13"/>
      <c r="C2" s="17"/>
      <c r="D2" s="17"/>
      <c r="E2" s="17"/>
      <c r="F2" s="17"/>
      <c r="G2" s="15"/>
      <c r="H2" s="16"/>
      <c r="I2" s="16"/>
      <c r="J2" s="16"/>
      <c r="K2" s="16"/>
      <c r="L2" s="16"/>
      <c r="M2" s="16"/>
      <c r="N2" s="16"/>
      <c r="O2" s="16"/>
      <c r="P2" s="16"/>
      <c r="Q2" s="16"/>
      <c r="R2" s="21" t="s">
        <v>39</v>
      </c>
      <c r="S2" s="20"/>
      <c r="T2" s="19"/>
    </row>
    <row r="3" spans="1:20" ht="15.6" x14ac:dyDescent="0.3">
      <c r="A3" s="1"/>
      <c r="B3" s="13"/>
      <c r="C3" s="18"/>
      <c r="D3" s="18"/>
      <c r="E3" s="18"/>
      <c r="F3" s="18"/>
      <c r="G3" s="15"/>
      <c r="H3" s="16"/>
      <c r="I3" s="16"/>
      <c r="J3" s="16"/>
      <c r="K3" s="16"/>
      <c r="L3" s="16"/>
      <c r="M3" s="16"/>
      <c r="N3" s="16"/>
      <c r="O3" s="16"/>
      <c r="P3" s="16"/>
      <c r="Q3" s="21" t="s">
        <v>40</v>
      </c>
      <c r="R3" s="21"/>
      <c r="S3" s="21"/>
      <c r="T3" s="21"/>
    </row>
    <row r="4" spans="1:20" ht="15.6" x14ac:dyDescent="0.3">
      <c r="A4" s="1"/>
      <c r="B4" s="13"/>
      <c r="C4" s="14"/>
      <c r="D4" s="17"/>
      <c r="E4" s="17"/>
      <c r="F4" s="17"/>
      <c r="G4" s="15"/>
      <c r="H4" s="16"/>
      <c r="I4" s="16"/>
      <c r="J4" s="16"/>
      <c r="K4" s="16"/>
      <c r="L4" s="16"/>
      <c r="M4" s="16"/>
      <c r="N4" s="16"/>
      <c r="O4" s="16"/>
      <c r="P4" s="16"/>
      <c r="Q4" s="29" t="s">
        <v>44</v>
      </c>
      <c r="R4" s="29"/>
      <c r="S4" s="29"/>
      <c r="T4" s="29"/>
    </row>
    <row r="5" spans="1:20" ht="15.6" x14ac:dyDescent="0.3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2"/>
    </row>
    <row r="6" spans="1:20" ht="59.85" customHeight="1" x14ac:dyDescent="0.3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7.100000000000001" customHeight="1" x14ac:dyDescent="0.3">
      <c r="A7" s="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4"/>
    </row>
    <row r="8" spans="1:20" ht="14.4" customHeight="1" x14ac:dyDescent="0.3">
      <c r="A8" s="31" t="s">
        <v>1</v>
      </c>
      <c r="B8" s="32" t="s">
        <v>2</v>
      </c>
      <c r="C8" s="32" t="s">
        <v>2</v>
      </c>
      <c r="D8" s="32" t="s">
        <v>2</v>
      </c>
      <c r="E8" s="32" t="s">
        <v>2</v>
      </c>
      <c r="F8" s="32" t="s">
        <v>2</v>
      </c>
      <c r="G8" s="32" t="s">
        <v>2</v>
      </c>
      <c r="H8" s="32" t="s">
        <v>2</v>
      </c>
      <c r="I8" s="32" t="s">
        <v>2</v>
      </c>
      <c r="J8" s="32" t="s">
        <v>2</v>
      </c>
      <c r="K8" s="32" t="s">
        <v>2</v>
      </c>
      <c r="L8" s="32" t="s">
        <v>2</v>
      </c>
      <c r="M8" s="32" t="s">
        <v>2</v>
      </c>
      <c r="N8" s="32" t="s">
        <v>2</v>
      </c>
      <c r="O8" s="32" t="s">
        <v>2</v>
      </c>
      <c r="P8" s="32" t="s">
        <v>2</v>
      </c>
      <c r="Q8" s="32" t="s">
        <v>3</v>
      </c>
      <c r="R8" s="32" t="s">
        <v>4</v>
      </c>
      <c r="S8" s="32" t="s">
        <v>6</v>
      </c>
      <c r="T8" s="27" t="s">
        <v>41</v>
      </c>
    </row>
    <row r="9" spans="1:20" ht="14.4" customHeight="1" x14ac:dyDescent="0.3">
      <c r="A9" s="31"/>
      <c r="B9" s="32" t="s">
        <v>2</v>
      </c>
      <c r="C9" s="32" t="s">
        <v>2</v>
      </c>
      <c r="D9" s="32" t="s">
        <v>2</v>
      </c>
      <c r="E9" s="32" t="s">
        <v>2</v>
      </c>
      <c r="F9" s="32" t="s">
        <v>2</v>
      </c>
      <c r="G9" s="32" t="s">
        <v>2</v>
      </c>
      <c r="H9" s="32" t="s">
        <v>2</v>
      </c>
      <c r="I9" s="32" t="s">
        <v>2</v>
      </c>
      <c r="J9" s="32" t="s">
        <v>2</v>
      </c>
      <c r="K9" s="32" t="s">
        <v>2</v>
      </c>
      <c r="L9" s="32" t="s">
        <v>2</v>
      </c>
      <c r="M9" s="32" t="s">
        <v>2</v>
      </c>
      <c r="N9" s="32" t="s">
        <v>2</v>
      </c>
      <c r="O9" s="32" t="s">
        <v>2</v>
      </c>
      <c r="P9" s="32" t="s">
        <v>2</v>
      </c>
      <c r="Q9" s="32" t="s">
        <v>3</v>
      </c>
      <c r="R9" s="32" t="s">
        <v>4</v>
      </c>
      <c r="S9" s="32" t="s">
        <v>5</v>
      </c>
      <c r="T9" s="27"/>
    </row>
    <row r="10" spans="1:20" ht="15.6" hidden="1" x14ac:dyDescent="0.3">
      <c r="A10" s="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5"/>
    </row>
    <row r="11" spans="1:20" ht="15.6" x14ac:dyDescent="0.3">
      <c r="A11" s="6" t="s">
        <v>7</v>
      </c>
      <c r="B11" s="10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2"/>
      <c r="R11" s="10"/>
      <c r="S11" s="10"/>
      <c r="T11" s="25">
        <f>T12</f>
        <v>74326.899999999994</v>
      </c>
    </row>
    <row r="12" spans="1:20" ht="46.8" x14ac:dyDescent="0.3">
      <c r="A12" s="6" t="s">
        <v>9</v>
      </c>
      <c r="B12" s="10" t="s">
        <v>10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2"/>
      <c r="R12" s="10"/>
      <c r="S12" s="10"/>
      <c r="T12" s="25">
        <f>T13+T24</f>
        <v>74326.899999999994</v>
      </c>
    </row>
    <row r="13" spans="1:20" ht="27.6" customHeight="1" x14ac:dyDescent="0.3">
      <c r="A13" s="6" t="s">
        <v>11</v>
      </c>
      <c r="B13" s="10" t="s">
        <v>12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2"/>
      <c r="R13" s="10"/>
      <c r="S13" s="10"/>
      <c r="T13" s="25">
        <f>SUM(T14:T23)</f>
        <v>58174.299999999996</v>
      </c>
    </row>
    <row r="14" spans="1:20" ht="15.6" x14ac:dyDescent="0.3">
      <c r="A14" s="22" t="s">
        <v>13</v>
      </c>
      <c r="B14" s="23" t="s">
        <v>14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3"/>
      <c r="S14" s="23"/>
      <c r="T14" s="26">
        <v>200</v>
      </c>
    </row>
    <row r="15" spans="1:20" ht="19.8" customHeight="1" x14ac:dyDescent="0.3">
      <c r="A15" s="22" t="s">
        <v>15</v>
      </c>
      <c r="B15" s="23" t="s">
        <v>16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3"/>
      <c r="S15" s="23"/>
      <c r="T15" s="26">
        <v>100</v>
      </c>
    </row>
    <row r="16" spans="1:20" ht="15.6" x14ac:dyDescent="0.3">
      <c r="A16" s="22" t="s">
        <v>17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3"/>
      <c r="S16" s="23"/>
      <c r="T16" s="26">
        <v>21772.3</v>
      </c>
    </row>
    <row r="17" spans="1:20" ht="31.2" x14ac:dyDescent="0.3">
      <c r="A17" s="22" t="s">
        <v>19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3"/>
      <c r="S17" s="23"/>
      <c r="T17" s="26">
        <v>15467.6</v>
      </c>
    </row>
    <row r="18" spans="1:20" ht="29.4" customHeight="1" x14ac:dyDescent="0.3">
      <c r="A18" s="22" t="s">
        <v>21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3"/>
      <c r="S18" s="23"/>
      <c r="T18" s="26">
        <v>4273.2</v>
      </c>
    </row>
    <row r="19" spans="1:20" ht="15.6" hidden="1" x14ac:dyDescent="0.3">
      <c r="A19" s="22" t="s">
        <v>23</v>
      </c>
      <c r="B19" s="23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3"/>
      <c r="S19" s="23"/>
      <c r="T19" s="26">
        <v>0</v>
      </c>
    </row>
    <row r="20" spans="1:20" ht="21.6" customHeight="1" x14ac:dyDescent="0.3">
      <c r="A20" s="22" t="s">
        <v>25</v>
      </c>
      <c r="B20" s="23" t="s">
        <v>26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3"/>
      <c r="S20" s="23"/>
      <c r="T20" s="26">
        <v>14666.6</v>
      </c>
    </row>
    <row r="21" spans="1:20" ht="15.6" x14ac:dyDescent="0.3">
      <c r="A21" s="22" t="s">
        <v>27</v>
      </c>
      <c r="B21" s="23" t="s">
        <v>28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3"/>
      <c r="S21" s="23"/>
      <c r="T21" s="26">
        <v>1584.6</v>
      </c>
    </row>
    <row r="22" spans="1:20" ht="31.2" x14ac:dyDescent="0.3">
      <c r="A22" s="22" t="s">
        <v>29</v>
      </c>
      <c r="B22" s="23" t="s">
        <v>30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3"/>
      <c r="S22" s="23"/>
      <c r="T22" s="26">
        <v>100</v>
      </c>
    </row>
    <row r="23" spans="1:20" ht="31.2" x14ac:dyDescent="0.3">
      <c r="A23" s="22" t="s">
        <v>31</v>
      </c>
      <c r="B23" s="23" t="s">
        <v>32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  <c r="R23" s="23"/>
      <c r="S23" s="23"/>
      <c r="T23" s="26">
        <v>10</v>
      </c>
    </row>
    <row r="24" spans="1:20" ht="21" customHeight="1" x14ac:dyDescent="0.3">
      <c r="A24" s="6" t="s">
        <v>33</v>
      </c>
      <c r="B24" s="10" t="s">
        <v>34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2"/>
      <c r="R24" s="10"/>
      <c r="S24" s="10"/>
      <c r="T24" s="25">
        <f>SUM(T25:T26)</f>
        <v>16152.6</v>
      </c>
    </row>
    <row r="25" spans="1:20" ht="32.4" customHeight="1" x14ac:dyDescent="0.3">
      <c r="A25" s="22" t="s">
        <v>43</v>
      </c>
      <c r="B25" s="23" t="s">
        <v>35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23"/>
      <c r="S25" s="23"/>
      <c r="T25" s="26">
        <v>10152.6</v>
      </c>
    </row>
    <row r="26" spans="1:20" ht="31.2" x14ac:dyDescent="0.3">
      <c r="A26" s="22" t="s">
        <v>36</v>
      </c>
      <c r="B26" s="23" t="s">
        <v>37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23"/>
      <c r="S26" s="23"/>
      <c r="T26" s="26">
        <v>6000</v>
      </c>
    </row>
    <row r="27" spans="1:20" ht="17.100000000000001" customHeight="1" x14ac:dyDescent="0.3">
      <c r="A27" s="6" t="s">
        <v>38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"/>
      <c r="R27" s="10"/>
      <c r="S27" s="10"/>
      <c r="T27" s="25">
        <f>T11</f>
        <v>74326.899999999994</v>
      </c>
    </row>
  </sheetData>
  <mergeCells count="10">
    <mergeCell ref="T8:T9"/>
    <mergeCell ref="D1:F1"/>
    <mergeCell ref="R1:T1"/>
    <mergeCell ref="Q4:T4"/>
    <mergeCell ref="A6:T6"/>
    <mergeCell ref="A8:A9"/>
    <mergeCell ref="B8:P9"/>
    <mergeCell ref="Q8:Q9"/>
    <mergeCell ref="R8:R9"/>
    <mergeCell ref="S8:S9"/>
  </mergeCells>
  <pageMargins left="0.6" right="0.13" top="0.5" bottom="0.24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rep:2.54.0.420</dc:description>
  <cp:lastModifiedBy>Петрова Ольга Владимировна</cp:lastModifiedBy>
  <cp:lastPrinted>2022-10-22T14:45:10Z</cp:lastPrinted>
  <dcterms:created xsi:type="dcterms:W3CDTF">2021-12-10T10:41:04Z</dcterms:created>
  <dcterms:modified xsi:type="dcterms:W3CDTF">2022-11-08T08:23:34Z</dcterms:modified>
</cp:coreProperties>
</file>