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юджет 2023 года\11012022\"/>
    </mc:Choice>
  </mc:AlternateContent>
  <bookViews>
    <workbookView xWindow="0" yWindow="0" windowWidth="23040" windowHeight="7704"/>
  </bookViews>
  <sheets>
    <sheet name="2023" sheetId="3" r:id="rId1"/>
  </sheets>
  <definedNames>
    <definedName name="_xlnm.Print_Titles" localSheetId="0">'2023'!$10:$10</definedName>
  </definedNames>
  <calcPr calcId="162913"/>
</workbook>
</file>

<file path=xl/calcChain.xml><?xml version="1.0" encoding="utf-8"?>
<calcChain xmlns="http://schemas.openxmlformats.org/spreadsheetml/2006/main">
  <c r="Q12" i="3" l="1"/>
  <c r="Q14" i="3"/>
  <c r="Q16" i="3" l="1"/>
  <c r="Q27" i="3"/>
  <c r="Q11" i="3" l="1"/>
  <c r="Q29" i="3" s="1"/>
</calcChain>
</file>

<file path=xl/sharedStrings.xml><?xml version="1.0" encoding="utf-8"?>
<sst xmlns="http://schemas.openxmlformats.org/spreadsheetml/2006/main" count="74" uniqueCount="45">
  <si>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</si>
  <si>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>Наименование</t>
  </si>
  <si>
    <t>ЦСР</t>
  </si>
  <si>
    <t>Программная часть сельских поселений</t>
  </si>
  <si>
    <t>70.0.00.00000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</si>
  <si>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</si>
  <si>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7Э.0.00.00000</t>
  </si>
  <si>
    <t>Комплексы процессных мероприятий</t>
  </si>
  <si>
    <t>7Э.4.00.00000</t>
  </si>
  <si>
    <t>Комплекс процессных мероприятий "Стимулирование экономической активности"</t>
  </si>
  <si>
    <t>7Э.4.01.00000</t>
  </si>
  <si>
    <t>Комплекс процессных мероприятий "Обеспечение безопасности на территории"</t>
  </si>
  <si>
    <t>7Э.4.02.00000</t>
  </si>
  <si>
    <t>Комплекс процессных мероприятий "Благоустройство территории"</t>
  </si>
  <si>
    <t>7Э.4.03.00000</t>
  </si>
  <si>
    <t>Комплекс процессных мероприятий "Развитие культуры, организация праздничных мероприятий"</t>
  </si>
  <si>
    <t>7Э.4.04.00000</t>
  </si>
  <si>
    <t>Комплекс процессных мероприятий "Развитие физической культуры, спорта и молодежной политики"</t>
  </si>
  <si>
    <t>7Э.4.05.00000</t>
  </si>
  <si>
    <t>Комплекс процессных мероприятий "Устойчивое развитие сельской территории"</t>
  </si>
  <si>
    <t>7Э.4.06.00000</t>
  </si>
  <si>
    <t>Комплекс процессных мероприятий "Содержание автомобильных дорог"</t>
  </si>
  <si>
    <t>7Э.4.07.00000</t>
  </si>
  <si>
    <t>Комплекс процессных мероприятий "Жилищно-коммунальное хозяйство"</t>
  </si>
  <si>
    <t>7Э.4.08.00000</t>
  </si>
  <si>
    <t>Комплекс процессных мероприятий "Энергосбережение и обеспечение энергоэффективности"</t>
  </si>
  <si>
    <t>7Э.4.09.00000</t>
  </si>
  <si>
    <t>Комплекс процессных мероприятий "Формирование законопослушного поведения участников дорожного движения"</t>
  </si>
  <si>
    <t>7Э.4.10.00000</t>
  </si>
  <si>
    <t>Мероприятия, направленные на достижение целей проектов</t>
  </si>
  <si>
    <t>7Э.8.00.00000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</si>
  <si>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</si>
  <si>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7Э.8.04.00000</t>
  </si>
  <si>
    <t>Всего</t>
  </si>
  <si>
    <t>к решению Совета  депутатов</t>
  </si>
  <si>
    <t>МО «Сусанинское  сельское  поселение»</t>
  </si>
  <si>
    <t>Бюджет 2023 года (тыс.рублей)</t>
  </si>
  <si>
    <t>Приложение  № 14</t>
  </si>
  <si>
    <t>от   01 декабря   2022 года № 144</t>
  </si>
  <si>
    <t>Федеральные проекты, входящие в состав национальных проектов</t>
  </si>
  <si>
    <t>7Э.1.00.00000</t>
  </si>
  <si>
    <t>Федеральный проект "Формирование комфортной городской среды"</t>
  </si>
  <si>
    <t>7Э.1.F2.00000</t>
  </si>
  <si>
    <t>Реализация программ формирования современной городской среды</t>
  </si>
  <si>
    <t>7Э.1.F2.55550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</si>
</sst>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"/>
    <numFmt numFmtId="165" formatCode="#,##0.0"/>
  </numFmts>
  <fonts count="16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10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0"/>
      <name val="Times New Roman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2" borderId="1"/>
  </cellStyleXfs>
  <cellXfs count="26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1" fillId="2" borderId="1" xfId="1" applyFont="1" applyAlignment="1">
      <alignment vertical="center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right" vertical="center" wrapText="1"/>
    </xf>
    <xf numFmtId="0" fontId="13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center" vertical="center" wrapText="1"/>
    </xf>
    <xf numFmtId="165" fontId="13" fillId="2" borderId="2" xfId="0" applyNumberFormat="1" applyFont="1" applyFill="1" applyBorder="1" applyAlignment="1">
      <alignment horizontal="right"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right" vertical="center" wrapText="1"/>
    </xf>
    <xf numFmtId="165" fontId="15" fillId="2" borderId="2" xfId="0" applyNumberFormat="1" applyFont="1" applyFill="1" applyBorder="1" applyAlignment="1">
      <alignment horizontal="right" vertical="center" wrapText="1"/>
    </xf>
    <xf numFmtId="164" fontId="12" fillId="0" borderId="3" xfId="0" applyNumberFormat="1" applyFont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11" fillId="2" borderId="1" xfId="1" applyFont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abSelected="1" workbookViewId="0">
      <selection activeCell="B15" sqref="B15"/>
    </sheetView>
  </sheetViews>
  <sheetFormatPr defaultRowHeight="14.4" customHeight="1" x14ac:dyDescent="0.3"/>
  <cols>
    <col min="1" max="1" width="80.44140625" customWidth="1"/>
    <col min="2" max="2" width="20.33203125" style="9" customWidth="1"/>
    <col min="3" max="16" width="8" style="9" hidden="1" customWidth="1"/>
    <col min="17" max="17" width="20.5546875" customWidth="1"/>
  </cols>
  <sheetData>
    <row r="1" spans="1:17" ht="15.6" x14ac:dyDescent="0.3">
      <c r="A1" s="1"/>
      <c r="B1" s="25" t="s">
        <v>37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7" ht="15.6" x14ac:dyDescent="0.3">
      <c r="A2" s="1"/>
      <c r="B2" s="25" t="s">
        <v>34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6" x14ac:dyDescent="0.3">
      <c r="A3" s="1"/>
      <c r="B3" s="10" t="s">
        <v>35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15.6" x14ac:dyDescent="0.3">
      <c r="A4" s="1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.6" x14ac:dyDescent="0.3">
      <c r="A5" s="1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2"/>
    </row>
    <row r="6" spans="1:17" ht="59.85" customHeight="1" x14ac:dyDescent="0.3">
      <c r="A6" s="22" t="s">
        <v>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7" ht="17.100000000000001" customHeight="1" x14ac:dyDescent="0.3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4"/>
    </row>
    <row r="8" spans="1:17" ht="14.4" customHeight="1" x14ac:dyDescent="0.3">
      <c r="A8" s="23" t="s">
        <v>1</v>
      </c>
      <c r="B8" s="24" t="s">
        <v>2</v>
      </c>
      <c r="C8" s="24" t="s">
        <v>2</v>
      </c>
      <c r="D8" s="24" t="s">
        <v>2</v>
      </c>
      <c r="E8" s="24" t="s">
        <v>2</v>
      </c>
      <c r="F8" s="24" t="s">
        <v>2</v>
      </c>
      <c r="G8" s="24" t="s">
        <v>2</v>
      </c>
      <c r="H8" s="24" t="s">
        <v>2</v>
      </c>
      <c r="I8" s="24" t="s">
        <v>2</v>
      </c>
      <c r="J8" s="24" t="s">
        <v>2</v>
      </c>
      <c r="K8" s="24" t="s">
        <v>2</v>
      </c>
      <c r="L8" s="24" t="s">
        <v>2</v>
      </c>
      <c r="M8" s="24" t="s">
        <v>2</v>
      </c>
      <c r="N8" s="24" t="s">
        <v>2</v>
      </c>
      <c r="O8" s="24" t="s">
        <v>2</v>
      </c>
      <c r="P8" s="24" t="s">
        <v>2</v>
      </c>
      <c r="Q8" s="21" t="s">
        <v>36</v>
      </c>
    </row>
    <row r="9" spans="1:17" ht="26.4" customHeight="1" x14ac:dyDescent="0.3">
      <c r="A9" s="23"/>
      <c r="B9" s="24" t="s">
        <v>2</v>
      </c>
      <c r="C9" s="24" t="s">
        <v>2</v>
      </c>
      <c r="D9" s="24" t="s">
        <v>2</v>
      </c>
      <c r="E9" s="24" t="s">
        <v>2</v>
      </c>
      <c r="F9" s="24" t="s">
        <v>2</v>
      </c>
      <c r="G9" s="24" t="s">
        <v>2</v>
      </c>
      <c r="H9" s="24" t="s">
        <v>2</v>
      </c>
      <c r="I9" s="24" t="s">
        <v>2</v>
      </c>
      <c r="J9" s="24" t="s">
        <v>2</v>
      </c>
      <c r="K9" s="24" t="s">
        <v>2</v>
      </c>
      <c r="L9" s="24" t="s">
        <v>2</v>
      </c>
      <c r="M9" s="24" t="s">
        <v>2</v>
      </c>
      <c r="N9" s="24" t="s">
        <v>2</v>
      </c>
      <c r="O9" s="24" t="s">
        <v>2</v>
      </c>
      <c r="P9" s="24" t="s">
        <v>2</v>
      </c>
      <c r="Q9" s="21"/>
    </row>
    <row r="10" spans="1:17" ht="15.6" hidden="1" x14ac:dyDescent="0.3">
      <c r="A10" s="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5"/>
    </row>
    <row r="11" spans="1:17" ht="17.399999999999999" x14ac:dyDescent="0.3">
      <c r="A11" s="11" t="s">
        <v>3</v>
      </c>
      <c r="B11" s="12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3">
        <f>Q12</f>
        <v>84372.9</v>
      </c>
    </row>
    <row r="12" spans="1:17" ht="52.2" x14ac:dyDescent="0.3">
      <c r="A12" s="11" t="s">
        <v>5</v>
      </c>
      <c r="B12" s="12" t="s">
        <v>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3">
        <f>Q13+Q16+Q27</f>
        <v>84372.9</v>
      </c>
    </row>
    <row r="13" spans="1:17" ht="28.8" customHeight="1" x14ac:dyDescent="0.3">
      <c r="A13" s="11" t="s">
        <v>39</v>
      </c>
      <c r="B13" s="17" t="s">
        <v>40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20">
        <v>10714.9</v>
      </c>
    </row>
    <row r="14" spans="1:17" ht="18" x14ac:dyDescent="0.3">
      <c r="A14" s="14" t="s">
        <v>41</v>
      </c>
      <c r="B14" s="18" t="s">
        <v>42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6">
        <f>Q15</f>
        <v>10714.9</v>
      </c>
    </row>
    <row r="15" spans="1:17" ht="22.2" customHeight="1" x14ac:dyDescent="0.3">
      <c r="A15" s="14" t="s">
        <v>43</v>
      </c>
      <c r="B15" s="18" t="s">
        <v>44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9">
        <v>10714.9</v>
      </c>
    </row>
    <row r="16" spans="1:17" ht="27.6" customHeight="1" x14ac:dyDescent="0.3">
      <c r="A16" s="11" t="s">
        <v>7</v>
      </c>
      <c r="B16" s="12" t="s">
        <v>8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3">
        <f>SUM(Q17:Q26)</f>
        <v>67658</v>
      </c>
    </row>
    <row r="17" spans="1:17" ht="36" x14ac:dyDescent="0.3">
      <c r="A17" s="14" t="s">
        <v>9</v>
      </c>
      <c r="B17" s="15" t="s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>
        <v>200</v>
      </c>
    </row>
    <row r="18" spans="1:17" ht="36" x14ac:dyDescent="0.3">
      <c r="A18" s="14" t="s">
        <v>11</v>
      </c>
      <c r="B18" s="15" t="s">
        <v>12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>
        <v>100</v>
      </c>
    </row>
    <row r="19" spans="1:17" ht="26.4" customHeight="1" x14ac:dyDescent="0.3">
      <c r="A19" s="14" t="s">
        <v>13</v>
      </c>
      <c r="B19" s="15" t="s">
        <v>14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>
        <v>22260</v>
      </c>
    </row>
    <row r="20" spans="1:17" ht="36" x14ac:dyDescent="0.3">
      <c r="A20" s="14" t="s">
        <v>15</v>
      </c>
      <c r="B20" s="15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>
        <v>15258.5</v>
      </c>
    </row>
    <row r="21" spans="1:17" ht="38.4" customHeight="1" x14ac:dyDescent="0.3">
      <c r="A21" s="14" t="s">
        <v>17</v>
      </c>
      <c r="B21" s="15" t="s">
        <v>18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6">
        <v>4273.2</v>
      </c>
    </row>
    <row r="22" spans="1:17" ht="36" x14ac:dyDescent="0.3">
      <c r="A22" s="14" t="s">
        <v>19</v>
      </c>
      <c r="B22" s="15" t="s">
        <v>20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6">
        <v>209.1</v>
      </c>
    </row>
    <row r="23" spans="1:17" ht="33.6" customHeight="1" x14ac:dyDescent="0.3">
      <c r="A23" s="14" t="s">
        <v>21</v>
      </c>
      <c r="B23" s="15" t="s">
        <v>22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6">
        <v>23666.6</v>
      </c>
    </row>
    <row r="24" spans="1:17" ht="36" x14ac:dyDescent="0.3">
      <c r="A24" s="14" t="s">
        <v>23</v>
      </c>
      <c r="B24" s="15" t="s">
        <v>24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6">
        <v>1580.6</v>
      </c>
    </row>
    <row r="25" spans="1:17" ht="36" x14ac:dyDescent="0.3">
      <c r="A25" s="14" t="s">
        <v>25</v>
      </c>
      <c r="B25" s="15" t="s">
        <v>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6">
        <v>100</v>
      </c>
    </row>
    <row r="26" spans="1:17" ht="36" x14ac:dyDescent="0.3">
      <c r="A26" s="14" t="s">
        <v>27</v>
      </c>
      <c r="B26" s="15" t="s">
        <v>28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>
        <v>10</v>
      </c>
    </row>
    <row r="27" spans="1:17" ht="21" customHeight="1" x14ac:dyDescent="0.3">
      <c r="A27" s="11" t="s">
        <v>29</v>
      </c>
      <c r="B27" s="12" t="s">
        <v>30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3">
        <f>SUM(Q28:Q28)</f>
        <v>6000</v>
      </c>
    </row>
    <row r="28" spans="1:17" ht="54" x14ac:dyDescent="0.3">
      <c r="A28" s="14" t="s">
        <v>31</v>
      </c>
      <c r="B28" s="15" t="s">
        <v>32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>
        <v>6000</v>
      </c>
    </row>
    <row r="29" spans="1:17" ht="17.100000000000001" customHeight="1" x14ac:dyDescent="0.3">
      <c r="A29" s="11" t="s">
        <v>33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>
        <f>Q11</f>
        <v>84372.9</v>
      </c>
    </row>
  </sheetData>
  <mergeCells count="7">
    <mergeCell ref="Q8:Q9"/>
    <mergeCell ref="A6:Q6"/>
    <mergeCell ref="A8:A9"/>
    <mergeCell ref="B8:P9"/>
    <mergeCell ref="B1:Q1"/>
    <mergeCell ref="B2:Q2"/>
    <mergeCell ref="B4:Q4"/>
  </mergeCells>
  <pageMargins left="0.51" right="0.13" top="0.5" bottom="0.24" header="0" footer="0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rep:2.54.0.420</dc:description>
  <cp:lastModifiedBy>Петрова Ольга Владимировна</cp:lastModifiedBy>
  <cp:lastPrinted>2023-01-09T07:44:59Z</cp:lastPrinted>
  <dcterms:created xsi:type="dcterms:W3CDTF">2021-12-10T10:41:04Z</dcterms:created>
  <dcterms:modified xsi:type="dcterms:W3CDTF">2023-01-11T13:23:27Z</dcterms:modified>
</cp:coreProperties>
</file>