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3 года\Изменения\СД -  21.12.2023\РСД -  изменения бюджета\"/>
    </mc:Choice>
  </mc:AlternateContent>
  <bookViews>
    <workbookView xWindow="0" yWindow="0" windowWidth="23040" windowHeight="7704"/>
  </bookViews>
  <sheets>
    <sheet name="2023" sheetId="3" r:id="rId1"/>
  </sheets>
  <definedNames>
    <definedName name="_xlnm.Print_Titles" localSheetId="0">'2023'!$10:$10</definedName>
  </definedNames>
  <calcPr calcId="162913"/>
</workbook>
</file>

<file path=xl/calcChain.xml><?xml version="1.0" encoding="utf-8"?>
<calcChain xmlns="http://schemas.openxmlformats.org/spreadsheetml/2006/main">
  <c r="Q15" i="3" l="1"/>
  <c r="Q14" i="3" s="1"/>
  <c r="Q17" i="3"/>
  <c r="Q27" i="3"/>
  <c r="Q13" i="3" l="1"/>
</calcChain>
</file>

<file path=xl/sharedStrings.xml><?xml version="1.0" encoding="utf-8"?>
<sst xmlns="http://schemas.openxmlformats.org/spreadsheetml/2006/main" count="75" uniqueCount="47">
  <si>
    <t>Наименование</t>
  </si>
  <si>
    <t>ЦСР</t>
  </si>
  <si>
    <t>Программная часть сельских поселений</t>
  </si>
  <si>
    <t>70.0.00.00000</t>
  </si>
  <si>
    <t>Муниципальная программа Сусанинского сельского поселения "Социально-экономическое развитие муниципального образования "Сусанинское сельское поселение"</t>
  </si>
  <si>
    <t>7Э.0.00.00000</t>
  </si>
  <si>
    <t>Комплексы процессных мероприятий</t>
  </si>
  <si>
    <t>7Э.4.00.00000</t>
  </si>
  <si>
    <t>Комплекс процессных мероприятий "Стимулирование экономической активности"</t>
  </si>
  <si>
    <t>7Э.4.01.00000</t>
  </si>
  <si>
    <t>Комплекс процессных мероприятий "Обеспечение безопасности на территории"</t>
  </si>
  <si>
    <t>7Э.4.02.00000</t>
  </si>
  <si>
    <t>Комплекс процессных мероприятий "Благоустройство территории"</t>
  </si>
  <si>
    <t>7Э.4.03.00000</t>
  </si>
  <si>
    <t>Комплекс процессных мероприятий "Развитие культуры, организация праздничных мероприятий"</t>
  </si>
  <si>
    <t>7Э.4.04.00000</t>
  </si>
  <si>
    <t>Комплекс процессных мероприятий "Развитие физической культуры, спорта и молодежной политики"</t>
  </si>
  <si>
    <t>7Э.4.05.00000</t>
  </si>
  <si>
    <t>Комплекс процессных мероприятий "Содержание автомобильных дорог"</t>
  </si>
  <si>
    <t>7Э.4.07.00000</t>
  </si>
  <si>
    <t>Комплекс процессных мероприятий "Жилищно-коммунальное хозяйство"</t>
  </si>
  <si>
    <t>7Э.4.08.00000</t>
  </si>
  <si>
    <t>Комплекс процессных мероприятий "Энергосбережение и обеспечение энергоэффективности"</t>
  </si>
  <si>
    <t>7Э.4.09.00000</t>
  </si>
  <si>
    <t>Комплекс процессных мероприятий "Формирование законопослушного поведения участников дорожного движения"</t>
  </si>
  <si>
    <t>7Э.4.10.00000</t>
  </si>
  <si>
    <t>Мероприятия, направленные на достижение целей проектов</t>
  </si>
  <si>
    <t>7Э.8.00.00000</t>
  </si>
  <si>
    <t>7Э.8.01.00000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</si>
  <si>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</si>
  <si>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7Э.8.04.00000</t>
  </si>
  <si>
    <t>Всего</t>
  </si>
  <si>
    <t>к решению Совета  депутатов</t>
  </si>
  <si>
    <t>МО «Сусанинское  сельское  поселение»</t>
  </si>
  <si>
    <t>Мероприятия, направленные на достижение цели федерального проекта "Комплексное развитие  сельских территорий"</t>
  </si>
  <si>
    <t>Приложение  № 15</t>
  </si>
  <si>
    <t>Постановление администрации Сусанинского сельского поселения  от 09.10.2020 года № 350 ( с  изменениями)</t>
  </si>
  <si>
    <t>КОД</t>
  </si>
  <si>
    <t>Федеральные проекты, входящие в состав национальных проектов</t>
  </si>
  <si>
    <t>7Э.1.00.00000</t>
  </si>
  <si>
    <t>Федеральный проект "Формирование комфортной городской среды"</t>
  </si>
  <si>
    <t>7Э.1.F2.00000</t>
  </si>
  <si>
    <t>Реализация программ формирования современной городской среды</t>
  </si>
  <si>
    <t>7Э.1.F2.55550</t>
  </si>
  <si>
    <t>от    21 декабря   2023 года №200</t>
  </si>
  <si>
    <t>Бюджет 2023 года (тыс.рублей)</t>
  </si>
  <si>
    <t>Распределение бюджетных ассигнований  на реализацию муниципальной программы  "Социально-экономическое развитие муниципального  образования "Сусанинское сельское поселение"" из бюджета муниципального  образования "Сусанинское сельское поселение" на плановый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</si>
</sst>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7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0"/>
      <name val="Times New Roman"/>
      <family val="1"/>
      <charset val="204"/>
    </font>
    <font>
      <sz val="10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2" borderId="1"/>
  </cellStyleXfs>
  <cellXfs count="29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2" borderId="1" xfId="1"/>
    <xf numFmtId="0" fontId="11" fillId="2" borderId="1" xfId="1" applyFont="1" applyBorder="1" applyAlignment="1"/>
    <xf numFmtId="0" fontId="12" fillId="0" borderId="0" xfId="0" applyFont="1"/>
    <xf numFmtId="0" fontId="10" fillId="0" borderId="0" xfId="0" applyFont="1"/>
    <xf numFmtId="0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0" fontId="14" fillId="2" borderId="2" xfId="0" applyNumberFormat="1" applyFont="1" applyFill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right" vertical="center" wrapText="1"/>
    </xf>
    <xf numFmtId="0" fontId="15" fillId="2" borderId="2" xfId="0" applyNumberFormat="1" applyFont="1" applyFill="1" applyBorder="1" applyAlignment="1">
      <alignment vertical="center" wrapText="1"/>
    </xf>
    <xf numFmtId="0" fontId="11" fillId="2" borderId="1" xfId="1" applyFont="1" applyAlignment="1">
      <alignment horizontal="right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13" fillId="2" borderId="1" xfId="1" applyFont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13" fillId="2" borderId="1" xfId="1" applyFont="1" applyAlignment="1">
      <alignment vertical="center"/>
    </xf>
    <xf numFmtId="164" fontId="16" fillId="0" borderId="3" xfId="0" applyNumberFormat="1" applyFont="1" applyBorder="1" applyAlignment="1" applyProtection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topLeftCell="A3" workbookViewId="0">
      <selection activeCell="Q13" sqref="Q13"/>
    </sheetView>
  </sheetViews>
  <sheetFormatPr defaultRowHeight="14.4" customHeight="1" x14ac:dyDescent="0.3"/>
  <cols>
    <col min="1" max="1" width="79.44140625" customWidth="1"/>
    <col min="2" max="2" width="21.5546875" style="9" customWidth="1"/>
    <col min="3" max="16" width="8" style="9" hidden="1" customWidth="1"/>
    <col min="17" max="17" width="23" customWidth="1"/>
  </cols>
  <sheetData>
    <row r="1" spans="1:17" ht="15.6" x14ac:dyDescent="0.3">
      <c r="A1" s="1"/>
      <c r="B1" s="10"/>
      <c r="C1" s="11"/>
      <c r="D1" s="21"/>
      <c r="E1" s="21"/>
      <c r="F1" s="21"/>
      <c r="G1" s="12"/>
      <c r="H1" s="13"/>
      <c r="I1" s="13"/>
      <c r="J1" s="13"/>
      <c r="K1" s="13"/>
      <c r="L1" s="13"/>
      <c r="M1" s="13"/>
      <c r="N1" s="13"/>
      <c r="O1" s="13"/>
      <c r="P1" s="13"/>
      <c r="Q1" s="26" t="s">
        <v>35</v>
      </c>
    </row>
    <row r="2" spans="1:17" ht="15.6" x14ac:dyDescent="0.3">
      <c r="A2" s="1"/>
      <c r="B2" s="24" t="s">
        <v>32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5.6" x14ac:dyDescent="0.3">
      <c r="A3" s="1"/>
      <c r="B3" s="24" t="s">
        <v>33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6" x14ac:dyDescent="0.3">
      <c r="A4" s="1"/>
      <c r="B4" s="24" t="s">
        <v>44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15.6" x14ac:dyDescent="0.3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2"/>
    </row>
    <row r="6" spans="1:17" ht="59.85" customHeight="1" x14ac:dyDescent="0.3">
      <c r="A6" s="25" t="s">
        <v>46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17.100000000000001" customHeight="1" x14ac:dyDescent="0.3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4"/>
    </row>
    <row r="8" spans="1:17" ht="14.4" customHeight="1" x14ac:dyDescent="0.3">
      <c r="A8" s="22" t="s">
        <v>0</v>
      </c>
      <c r="B8" s="23" t="s">
        <v>37</v>
      </c>
      <c r="C8" s="23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3" t="s">
        <v>1</v>
      </c>
      <c r="K8" s="23" t="s">
        <v>1</v>
      </c>
      <c r="L8" s="23" t="s">
        <v>1</v>
      </c>
      <c r="M8" s="23" t="s">
        <v>1</v>
      </c>
      <c r="N8" s="23" t="s">
        <v>1</v>
      </c>
      <c r="O8" s="23" t="s">
        <v>1</v>
      </c>
      <c r="P8" s="23" t="s">
        <v>1</v>
      </c>
      <c r="Q8" s="27" t="s">
        <v>45</v>
      </c>
    </row>
    <row r="9" spans="1:17" ht="14.4" customHeight="1" x14ac:dyDescent="0.3">
      <c r="A9" s="22"/>
      <c r="B9" s="23" t="s">
        <v>1</v>
      </c>
      <c r="C9" s="23" t="s">
        <v>1</v>
      </c>
      <c r="D9" s="23" t="s">
        <v>1</v>
      </c>
      <c r="E9" s="23" t="s">
        <v>1</v>
      </c>
      <c r="F9" s="23" t="s">
        <v>1</v>
      </c>
      <c r="G9" s="23" t="s">
        <v>1</v>
      </c>
      <c r="H9" s="23" t="s">
        <v>1</v>
      </c>
      <c r="I9" s="23" t="s">
        <v>1</v>
      </c>
      <c r="J9" s="23" t="s">
        <v>1</v>
      </c>
      <c r="K9" s="23" t="s">
        <v>1</v>
      </c>
      <c r="L9" s="23" t="s">
        <v>1</v>
      </c>
      <c r="M9" s="23" t="s">
        <v>1</v>
      </c>
      <c r="N9" s="23" t="s">
        <v>1</v>
      </c>
      <c r="O9" s="23" t="s">
        <v>1</v>
      </c>
      <c r="P9" s="23" t="s">
        <v>1</v>
      </c>
      <c r="Q9" s="28"/>
    </row>
    <row r="10" spans="1:17" ht="15.6" hidden="1" x14ac:dyDescent="0.3">
      <c r="A10" s="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5"/>
    </row>
    <row r="11" spans="1:17" ht="31.2" x14ac:dyDescent="0.3">
      <c r="A11" s="20" t="s">
        <v>36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5"/>
    </row>
    <row r="12" spans="1:17" ht="22.8" customHeight="1" x14ac:dyDescent="0.3">
      <c r="A12" s="14" t="s">
        <v>2</v>
      </c>
      <c r="B12" s="15" t="s">
        <v>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>
        <v>102133.4</v>
      </c>
    </row>
    <row r="13" spans="1:17" ht="52.2" x14ac:dyDescent="0.3">
      <c r="A13" s="14" t="s">
        <v>4</v>
      </c>
      <c r="B13" s="15" t="s">
        <v>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>
        <f>Q17+Q27+Q14</f>
        <v>102133.09999999998</v>
      </c>
    </row>
    <row r="14" spans="1:17" ht="34.799999999999997" x14ac:dyDescent="0.3">
      <c r="A14" s="14" t="s">
        <v>38</v>
      </c>
      <c r="B14" s="15" t="s">
        <v>39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>
        <f>Q15</f>
        <v>10714.9</v>
      </c>
    </row>
    <row r="15" spans="1:17" ht="18" x14ac:dyDescent="0.3">
      <c r="A15" s="17" t="s">
        <v>40</v>
      </c>
      <c r="B15" s="18" t="s">
        <v>41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9">
        <f>Q16</f>
        <v>10714.9</v>
      </c>
    </row>
    <row r="16" spans="1:17" ht="18" x14ac:dyDescent="0.3">
      <c r="A16" s="17" t="s">
        <v>42</v>
      </c>
      <c r="B16" s="18" t="s">
        <v>43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9">
        <v>10714.9</v>
      </c>
    </row>
    <row r="17" spans="1:17" ht="27.6" customHeight="1" x14ac:dyDescent="0.3">
      <c r="A17" s="14" t="s">
        <v>6</v>
      </c>
      <c r="B17" s="15" t="s">
        <v>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>
        <f>SUM(Q18:Q26)</f>
        <v>85155.799999999988</v>
      </c>
    </row>
    <row r="18" spans="1:17" ht="36" x14ac:dyDescent="0.3">
      <c r="A18" s="17" t="s">
        <v>8</v>
      </c>
      <c r="B18" s="18" t="s">
        <v>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>
        <v>118.2</v>
      </c>
    </row>
    <row r="19" spans="1:17" ht="36" x14ac:dyDescent="0.3">
      <c r="A19" s="17" t="s">
        <v>10</v>
      </c>
      <c r="B19" s="18" t="s">
        <v>11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>
        <v>192</v>
      </c>
    </row>
    <row r="20" spans="1:17" ht="27" customHeight="1" x14ac:dyDescent="0.3">
      <c r="A20" s="17" t="s">
        <v>12</v>
      </c>
      <c r="B20" s="18" t="s">
        <v>13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>
        <v>27113.1</v>
      </c>
    </row>
    <row r="21" spans="1:17" ht="36" x14ac:dyDescent="0.3">
      <c r="A21" s="17" t="s">
        <v>14</v>
      </c>
      <c r="B21" s="18" t="s">
        <v>15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>
        <v>15968.2</v>
      </c>
    </row>
    <row r="22" spans="1:17" ht="36.6" customHeight="1" x14ac:dyDescent="0.3">
      <c r="A22" s="17" t="s">
        <v>16</v>
      </c>
      <c r="B22" s="18" t="s">
        <v>17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>
        <v>3918</v>
      </c>
    </row>
    <row r="23" spans="1:17" ht="33" customHeight="1" x14ac:dyDescent="0.3">
      <c r="A23" s="17" t="s">
        <v>18</v>
      </c>
      <c r="B23" s="18" t="s">
        <v>19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>
        <v>35474.199999999997</v>
      </c>
    </row>
    <row r="24" spans="1:17" ht="36" x14ac:dyDescent="0.3">
      <c r="A24" s="17" t="s">
        <v>20</v>
      </c>
      <c r="B24" s="18" t="s">
        <v>21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>
        <v>2276.6999999999998</v>
      </c>
    </row>
    <row r="25" spans="1:17" ht="36" x14ac:dyDescent="0.3">
      <c r="A25" s="17" t="s">
        <v>22</v>
      </c>
      <c r="B25" s="18" t="s">
        <v>23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>
        <v>95.4</v>
      </c>
    </row>
    <row r="26" spans="1:17" ht="36" x14ac:dyDescent="0.3">
      <c r="A26" s="17" t="s">
        <v>24</v>
      </c>
      <c r="B26" s="18" t="s">
        <v>25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9">
        <v>0</v>
      </c>
    </row>
    <row r="27" spans="1:17" ht="25.8" customHeight="1" x14ac:dyDescent="0.3">
      <c r="A27" s="14" t="s">
        <v>26</v>
      </c>
      <c r="B27" s="15" t="s">
        <v>27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>
        <f>SUM(Q28:Q29)</f>
        <v>6262.4000000000005</v>
      </c>
    </row>
    <row r="28" spans="1:17" ht="36.6" customHeight="1" x14ac:dyDescent="0.3">
      <c r="A28" s="17" t="s">
        <v>34</v>
      </c>
      <c r="B28" s="18" t="s">
        <v>28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>
        <v>274.60000000000002</v>
      </c>
    </row>
    <row r="29" spans="1:17" ht="54" x14ac:dyDescent="0.3">
      <c r="A29" s="17" t="s">
        <v>29</v>
      </c>
      <c r="B29" s="18" t="s">
        <v>30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>
        <v>5987.8</v>
      </c>
    </row>
    <row r="30" spans="1:17" ht="21.6" customHeight="1" x14ac:dyDescent="0.3">
      <c r="A30" s="14" t="s">
        <v>31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6">
        <v>102133.4</v>
      </c>
    </row>
  </sheetData>
  <mergeCells count="8">
    <mergeCell ref="Q8:Q9"/>
    <mergeCell ref="D1:F1"/>
    <mergeCell ref="A8:A9"/>
    <mergeCell ref="B8:P9"/>
    <mergeCell ref="A6:Q6"/>
    <mergeCell ref="B4:Q4"/>
    <mergeCell ref="B3:Q3"/>
    <mergeCell ref="B2:Q2"/>
  </mergeCells>
  <pageMargins left="0.6" right="0.13" top="0.5" bottom="0.24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rep:2.54.0.420</dc:description>
  <cp:lastModifiedBy>Петрова Ольга Владимировна</cp:lastModifiedBy>
  <cp:lastPrinted>2024-02-18T18:06:28Z</cp:lastPrinted>
  <dcterms:created xsi:type="dcterms:W3CDTF">2021-12-10T10:41:04Z</dcterms:created>
  <dcterms:modified xsi:type="dcterms:W3CDTF">2024-02-18T18:06:33Z</dcterms:modified>
</cp:coreProperties>
</file>