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adm-ts\backup-бухгалтерия\1 Бухгалтерия 2024 года\Проверка имущества\На сайте\"/>
    </mc:Choice>
  </mc:AlternateContent>
  <bookViews>
    <workbookView xWindow="0" yWindow="0" windowWidth="23016" windowHeight="8592" activeTab="3"/>
  </bookViews>
  <sheets>
    <sheet name="Раздел 1-1" sheetId="17" r:id="rId1"/>
    <sheet name="Разд 1-2жилые " sheetId="18" r:id="rId2"/>
    <sheet name="Разд.1-3сооружения" sheetId="6" r:id="rId3"/>
    <sheet name="Раздел 1-5 " sheetId="19" r:id="rId4"/>
    <sheet name="Раздел 1-6 Зем. участки" sheetId="14" r:id="rId5"/>
    <sheet name="Разд.1-6 Земельные участки" sheetId="5" r:id="rId6"/>
    <sheet name="Раздел 2 -  транспортные " sheetId="9" r:id="rId7"/>
    <sheet name="Раздел 3 - мун. учреждения" sheetId="10" r:id="rId8"/>
    <sheet name="Лист1" sheetId="16" r:id="rId9"/>
  </sheets>
  <definedNames>
    <definedName name="_xlnm._FilterDatabase" localSheetId="1" hidden="1">'Разд 1-2жилые '!$A$6:$K$218</definedName>
  </definedNames>
  <calcPr calcId="162913"/>
</workbook>
</file>

<file path=xl/calcChain.xml><?xml version="1.0" encoding="utf-8"?>
<calcChain xmlns="http://schemas.openxmlformats.org/spreadsheetml/2006/main">
  <c r="G98" i="19" l="1"/>
  <c r="H218" i="18" l="1"/>
  <c r="G17" i="17" l="1"/>
  <c r="G16" i="17"/>
  <c r="G15" i="17"/>
  <c r="H10" i="14" l="1"/>
  <c r="D14" i="9" l="1"/>
  <c r="C14" i="9"/>
  <c r="H20" i="5" l="1"/>
  <c r="H10" i="6"/>
</calcChain>
</file>

<file path=xl/sharedStrings.xml><?xml version="1.0" encoding="utf-8"?>
<sst xmlns="http://schemas.openxmlformats.org/spreadsheetml/2006/main" count="2792" uniqueCount="1219">
  <si>
    <t>Балансовая стоимость</t>
  </si>
  <si>
    <t>№ п/п</t>
  </si>
  <si>
    <t>22.12.2020</t>
  </si>
  <si>
    <t>23.01.2023</t>
  </si>
  <si>
    <t>31.12.2013</t>
  </si>
  <si>
    <t>28.07.2017</t>
  </si>
  <si>
    <t>01.01.2009</t>
  </si>
  <si>
    <t>31.12.2009</t>
  </si>
  <si>
    <t>10.09.2019</t>
  </si>
  <si>
    <t>01.10.2020</t>
  </si>
  <si>
    <t>14.10.2020</t>
  </si>
  <si>
    <t>Сооружение гидротехническое, 81 метр (дамба),</t>
  </si>
  <si>
    <t>Итого</t>
  </si>
  <si>
    <t xml:space="preserve">квартира по адресу: пос.Семрино, ул.Хвойная, д.25, кв.4 , </t>
  </si>
  <si>
    <t>Муниципальное жилье</t>
  </si>
  <si>
    <t>квартира по адресу: пос.Сусанино, казарма 49 км, д.1, кв.2</t>
  </si>
  <si>
    <t>оставшаяся часть жилого дома),по адресу пос. Кобралово, Ленинградская улица, дом 20</t>
  </si>
  <si>
    <t>квартира по адресу: дер. Пудомяги, д. 27, кв. 1),</t>
  </si>
  <si>
    <t xml:space="preserve">квартира по адресу: пос.Кобралово, ул.Лесная, д.2, кв.79 </t>
  </si>
  <si>
    <t>квартира по адресу: пос.Сусанино, казарма 49 км, д.2, кв.2</t>
  </si>
  <si>
    <t xml:space="preserve">квартира по адресу: пос.Кобралово,ул.Лесная, д.3 к.1,кв.36, </t>
  </si>
  <si>
    <t>квартира по адресу: пос.Кобралово,ул.Центральная,д.2,кв.11</t>
  </si>
  <si>
    <t xml:space="preserve">квартира по адресу: пос.Семрино, ул.Хвойная, д.1, кв.1 </t>
  </si>
  <si>
    <t>квартира по адресу: пос.Семрино, ул.Хвойная, д.1, кв.2</t>
  </si>
  <si>
    <t xml:space="preserve">квартира по адресу: пос.Семрино, ул.Хвойная, д.8, кв.2 </t>
  </si>
  <si>
    <t>квартира по адресу: пос.Семрино, ул.Хвойная, д.9, кв.1</t>
  </si>
  <si>
    <t>квартира по адресу: пос.Семрино, ул.Хвойная, д.16, кв.1</t>
  </si>
  <si>
    <t xml:space="preserve">квартира по адресу: пос.Семрино, ул.Хвойная, д.19, кв.2 </t>
  </si>
  <si>
    <t xml:space="preserve">квартира по адресу: пос.Семрино, ул.Хвойная, д.23, кв.1 </t>
  </si>
  <si>
    <t>вартира по адресу: пос.Семрино, ул.Хвойная, д.23, кв.6</t>
  </si>
  <si>
    <t xml:space="preserve">квартира по адресу: пос.Семрино, ул.Хвойная, д.23, кв.8 </t>
  </si>
  <si>
    <t>квартира по адресу: пос.Семрино, Большой пр., д.1, кв.24</t>
  </si>
  <si>
    <t>квартира по адресу: пос.Семрино, ул.Хвойная, д.25, кв.6</t>
  </si>
  <si>
    <t>квартира по адресу: пос.Семрино, ул.Хвойная, д.25, кв.12</t>
  </si>
  <si>
    <t>квартира по адресу: пос.Семрино, ул.Хвойная, д.26, кв.8</t>
  </si>
  <si>
    <t>квартира по адресу: пос.Семрино, ул.Хвойная, д.27, кв.2</t>
  </si>
  <si>
    <t xml:space="preserve">квартира по адресу: пос.Семрино, ул.Хвойная, д.27, кв.9 </t>
  </si>
  <si>
    <t>квартира по адресу: пос.Семрино, ул.Хвойная, д.28, кв.6</t>
  </si>
  <si>
    <t xml:space="preserve">квартира по адресу: пос.Семрино, ул.Хвойная, д.29, кв.24 </t>
  </si>
  <si>
    <t>квартира по адресу: пос.Семрино, ул.Хвойная, д.29, кв.26</t>
  </si>
  <si>
    <t>кв-ра по адр.: п.Семрино, ул.Железнодорожная, д.1, кв.5</t>
  </si>
  <si>
    <t>кв-ра по адр.: п.Семрино, ул.Железнодорожная, д.2, кв.1</t>
  </si>
  <si>
    <t>кв-ра по адр.: п.Семрино, ул.Железнодорожная, д.4, кв.2</t>
  </si>
  <si>
    <t>кв-ра по адр.: п.Семрино, ул.Железнодорожная, д.4, кв.5</t>
  </si>
  <si>
    <t xml:space="preserve">кв-ра по адр.: п.Семрино, ул.Железнодорожная, д.5а, кв.1 </t>
  </si>
  <si>
    <t xml:space="preserve">кв-ра по адр.: п.Семрино, ул.Железнодорожная, д.5а, кв.3 </t>
  </si>
  <si>
    <t>кв-ра по адр.: п.Семрино, ул.Железнодорожная, д.5а, кв.4</t>
  </si>
  <si>
    <t>кв-ра по адр.: п.Семрино, ул.Железнодорожная, д.5а, кв.5</t>
  </si>
  <si>
    <t>кв-ра по адр.: п.Семрино, ул.Железнодорожная, д.5б, кв.3</t>
  </si>
  <si>
    <t xml:space="preserve">квартира по адресу: пос.Семрино, Казарма 44км, д.1, кв.1 </t>
  </si>
  <si>
    <t>квартира по адресу: пос.Семрино, Казарма 44км, д.1, кв.2</t>
  </si>
  <si>
    <t>(квартира по адресу: пос.Семрино, Казарма 44км, д.1, кв.3</t>
  </si>
  <si>
    <t xml:space="preserve">квартира по адресу: пос.Семрино, Казарма 45км, д.6, кв.1 </t>
  </si>
  <si>
    <t>квартира по адресу: пос.Семрино, Казарма 45км, д.6, кв.2</t>
  </si>
  <si>
    <t>квартира по адресу: пос.Семрино, Казарма 45км, д.6, кв.3</t>
  </si>
  <si>
    <t>квартира по адресу: пос.Семрино, Казарма 45км, д.6, кв.4</t>
  </si>
  <si>
    <t>квартира по адресу: пос.Семрино, нод/вод, д.5, кв.1</t>
  </si>
  <si>
    <t>квартира по адресу: пос.Семрино, Большой пр., д.1, кв.3</t>
  </si>
  <si>
    <t>комната 26 кв.м по адресу . Коммунар, Железнодорожная, 29-13</t>
  </si>
  <si>
    <t xml:space="preserve">квартира по адресу: пос.Семрино, Большой пр., д.2, кв.6 </t>
  </si>
  <si>
    <t xml:space="preserve">квартира по адресу: пос.Семрино, Большой пр., д.2, кв.7 </t>
  </si>
  <si>
    <t xml:space="preserve">квартира по адресу: пос.Семрино, Большой пр., д.2, кв.8 </t>
  </si>
  <si>
    <t xml:space="preserve">квартира по адресу: пос.Семрино, Большой пр., д.4, кв.1 </t>
  </si>
  <si>
    <t xml:space="preserve">квартира по адресу: пос.Семрино, Большой пр., д.4, кв.3 </t>
  </si>
  <si>
    <t>квартира по адресу: пос.Семрино, Большой пр., д.4, кв.12</t>
  </si>
  <si>
    <t xml:space="preserve">квартира по адресу: пос.Семрино, Большой пр., д.4, кв.18 </t>
  </si>
  <si>
    <t>квартира по адресу: пос.Семрино, Большой пр., д.4, кв.22</t>
  </si>
  <si>
    <t>квартира по адресу: пос.Семрино, Большой пр., д.4, кв.23</t>
  </si>
  <si>
    <t>квартира по адресу: пос.Семрино, Большой пр., д.6, кв.6</t>
  </si>
  <si>
    <t>квартира по адресу: пос.Семрино, Большой пр., д.6, кв.8</t>
  </si>
  <si>
    <t>квартира по адресу: пос.Семрино, Большой пр., д.6, кв.12</t>
  </si>
  <si>
    <t>квартира по адресу: пос.Семрино, Большой пр., д.6, кв.16</t>
  </si>
  <si>
    <t>квартира по адресу: пос.Семрино, Большой пр., д.6, кв.25</t>
  </si>
  <si>
    <t>квартира по адресу: пос.Семрино, Большой пр., д.6, кв.39</t>
  </si>
  <si>
    <t>квартира по адресу: пос.Семрино, Большой пр., д.6, кв.40</t>
  </si>
  <si>
    <t>квартира по адресу: пос.Семрино, Большой пр., д.6, кв.43</t>
  </si>
  <si>
    <t>квартира по адресу: пос.Семрино, Большой пр., д.6, кв.45</t>
  </si>
  <si>
    <t>квартира по адресу: пос.Семрино, Большой пр., д.7, кв.24</t>
  </si>
  <si>
    <t>квартира по адресу: пос.Семрино, Большой пр., д.7, кв.47</t>
  </si>
  <si>
    <t>квартира по адресу: пос.Семрино, Большой пр., д.7, кв.48</t>
  </si>
  <si>
    <t>квартира по адресу: пос.Семрино, Большой пр., д.8, кв.42</t>
  </si>
  <si>
    <t>квартира по адресу: пос.Семрино, Большой пр., д.8, кв.45</t>
  </si>
  <si>
    <t>квартира по адресу: пос.Семрино, 1-я линия, д.2, кв.3</t>
  </si>
  <si>
    <t>квартира по адресу: пос.Семрино, 1-я линия, д.2, кв.8</t>
  </si>
  <si>
    <t>квартира по адресу: пос.Семрино, 1-я линия, д.2, кв.12</t>
  </si>
  <si>
    <t>квартира по адресу: пос.Семрино, 1-я линия, д.2, кв.15</t>
  </si>
  <si>
    <t>квартира по адресу: пос.Семрино, 1-я линия, д.2, кв.19</t>
  </si>
  <si>
    <t>квартира по адресу: пос.Семрино, 1-я линия, д.11, кв.32</t>
  </si>
  <si>
    <t>квартира по адресу: пос.Сусанино, 4-я линия, д.53, кв.3</t>
  </si>
  <si>
    <t>квартира по адресу: пос.Сусанино, 5-я линия, д.1/60, кв.3</t>
  </si>
  <si>
    <t>квартира по адресу: пос.Сусанино, 6-я линия, д.100, кв.3</t>
  </si>
  <si>
    <t>квартира по адресу: пос.Сусанино, 6-я линия, д.100, кв.9</t>
  </si>
  <si>
    <t>квартира по адресу: пос.Сусанино, 6-я линия, д.100, кв.13</t>
  </si>
  <si>
    <t>(квартира по адресу: пос.Сусанино, 6-я линия, д.100, кв.22</t>
  </si>
  <si>
    <t>квартира по адресу: пос.Сусанино, 6-я линия, д.69, кв.2</t>
  </si>
  <si>
    <t>квартира по адресу: пос.Сусанино, 7-я линия, д.111а, кв.2</t>
  </si>
  <si>
    <t>квартира по адресу: пос.Сусанино, 7-я линия, д.111а, кв.4</t>
  </si>
  <si>
    <t>квартира по адресу: пос.Сусанино, 7-я линия, д.111а, кв.5</t>
  </si>
  <si>
    <t>квартира по адресу: пос.Сусанино, 7-я линия, д.111а, кв.8</t>
  </si>
  <si>
    <t>квартира по адресу: п.Сусанино, Павловский пр, д.60, кв.1</t>
  </si>
  <si>
    <t>квартира по адресу: п.Сусанино, Павловский пр, д.60а, кв.8</t>
  </si>
  <si>
    <t>квартира по адресу: пос.Сусанино, казарма 51 км, д.2, кв.1</t>
  </si>
  <si>
    <t>квартира по адресу: пос.Сусанино, казарма 51 км, д.2, кв.3</t>
  </si>
  <si>
    <t>квартира по адресу: пос.Сусанино, казарма 51 км, д.2, кв.4</t>
  </si>
  <si>
    <t>квартира по адресу: пос.Сусанино, казарма 51 км, д.3, кв.2</t>
  </si>
  <si>
    <t>квартира по адресу: пос.Сусанино, казарма 51 км, д.3, кв.6</t>
  </si>
  <si>
    <t>квартира по адресу: пос.Сусанино, казарма 51 км, д.3, кв.7</t>
  </si>
  <si>
    <t>квартира по адресу: пос.Сусанино, казарма 51 км, д.3, кв.8</t>
  </si>
  <si>
    <t>квартира по адресу: пос.Сусанино, казарма 49 км, д.1, кв.1</t>
  </si>
  <si>
    <t>квартира по адресу: пос.Сусанино, казарма 49 км, д.2, кв.1</t>
  </si>
  <si>
    <t>квартира по адресу: пос.Кобралово,17 км, д.1,кв.1</t>
  </si>
  <si>
    <t>квартира по адресу: пос.Кобралово,17 км, д.1,кв.3</t>
  </si>
  <si>
    <t>квартира по адресу: пос.Кобралово,19 км, д.1,кв.3</t>
  </si>
  <si>
    <t>квартира по адресу: пос.Кобралово,19 км, д.1,кв.4</t>
  </si>
  <si>
    <t>квартира по адресу: пос.Кобралово,ул.Лесная, д.2,кв.1</t>
  </si>
  <si>
    <t>квартира по адресу: пос.Кобралово,ул.Лесная, д.2,кв.2</t>
  </si>
  <si>
    <t>квартира по адресу: пос.Кобралово,ул.Лесная, д.2,кв.3</t>
  </si>
  <si>
    <t>квартира по адресу: пос.Кобралово,ул.Лесная, д.2,кв.14</t>
  </si>
  <si>
    <t>квартира по адресу: пос.Кобралово,ул.Лесная, д.2,кв.24</t>
  </si>
  <si>
    <t>квартира по адресу: пос.Кобралово,ул.Лесная, д.2,кв.31</t>
  </si>
  <si>
    <t>квартира по адресу: пос.Кобралово,ул.Лесная, д.2,кв.35</t>
  </si>
  <si>
    <t>квартира по адресу: пос.Кобралово,ул.Лесная, д.2,кв.45</t>
  </si>
  <si>
    <t>квартира по адресу: пос.Кобралово,ул.Лесная, д.2,кв.60</t>
  </si>
  <si>
    <t>квартира по адресу: пос.Кобралово,ул.Лесная, д.2,кв.63</t>
  </si>
  <si>
    <t>квартира по адресу: пос.Кобралово,ул.Лесная, д.2,кв.72</t>
  </si>
  <si>
    <t>квартира по адресу: пос.Кобралово,ул.Лесная, д.2,кв.66</t>
  </si>
  <si>
    <t>квартира по адресу: пос.Кобралово,ул.Лесная, д.2,кв.73</t>
  </si>
  <si>
    <t>квартира по адресу: пос.Кобралово,ул.Лесная, д.2,кв.76)</t>
  </si>
  <si>
    <t>квартира по адресу: пос.Кобралово,ул.Лесная, д.2,кв.78</t>
  </si>
  <si>
    <t>квартира по адресу: пос.Кобралово,ул.Лесная, д.2,кв.85</t>
  </si>
  <si>
    <t>квартира по адресу: пос.Кобралово,ул.Лесная, д.2,кв.86</t>
  </si>
  <si>
    <t>квартира по адресу: пос.Кобралово,ул.Лесная, д.2,кв.89</t>
  </si>
  <si>
    <t>квартира по адресу: пос.Кобралово,ул.Лесная, д.2а,кв.6</t>
  </si>
  <si>
    <t>квартира по адресу: пос.Кобралово,ул.Лесная, д.2а,кв.7</t>
  </si>
  <si>
    <t>квартира по адресу: пос.Кобралово,ул.Лесная, д.2а,кв.8</t>
  </si>
  <si>
    <t>квартира по адресу: пос.Кобралово,ул.Лесная, д.2а,кв.9</t>
  </si>
  <si>
    <t>квартира по адресу: пос.Кобралово,ул.Лесная, д.2а,кв.10</t>
  </si>
  <si>
    <t>квартира по адресу: пос.Кобралово,ул.Лесная, д.2а,кв.13</t>
  </si>
  <si>
    <t>квартира по адресу: пос.Кобралово,ул.Лесная, д.2а,кв.15</t>
  </si>
  <si>
    <t>квартира по адресу: пос.Кобралово,ул.Лесная, д.2а,кв.16</t>
  </si>
  <si>
    <t>квартира по адресу: пос.Кобралово,ул.Лесная, д.2а,кв.21</t>
  </si>
  <si>
    <t>квартира по адресу: пос.Кобралово,ул.Лесная, д.2а,кв.22</t>
  </si>
  <si>
    <t>квартира по адресу: пос.Кобралово,ул.Лесная, д.2а,кв.46</t>
  </si>
  <si>
    <t>квартира по адресу: пос.Кобралово,ул.Лесная, д.2а,кв.48</t>
  </si>
  <si>
    <t>квартира по адресу: пос.Кобралово,ул.Лесная, д.2а,кв.72</t>
  </si>
  <si>
    <t>квартира по адресу: пос.Кобралово,ул.Лесная, д.2а,кв.73</t>
  </si>
  <si>
    <t>квартира по адресу: пос.Кобралово,ул.Лесная, д.2а,кв.78</t>
  </si>
  <si>
    <t>квартира по адресу: пос.Кобралово,ул.Лесная, д.2а,кв.81</t>
  </si>
  <si>
    <t>квартира по адресу: пос.Кобралово,ул.Лесная, д.2б,кв.21</t>
  </si>
  <si>
    <t>квартира по адресу: пос.Кобралово,ул.Лесная, д.2б,кв.22</t>
  </si>
  <si>
    <t>квартира по адресу: пос.Кобралово,ул.Лесная, д.2б,кв.40</t>
  </si>
  <si>
    <t>квартира по адресу: пос.Кобралово,ул.Лесная, д.2б,кв.52</t>
  </si>
  <si>
    <t>квартира по адресу: пос.Кобралово,ул.Лесная, д.2б,кв.55</t>
  </si>
  <si>
    <t>квартира по адресу: пос.Кобралово,ул.Лесная, д.2б,кв.57</t>
  </si>
  <si>
    <t>квартира по адресу: пос.Кобралово,ул.Лесная, д.2б,кв.68</t>
  </si>
  <si>
    <t>квартира по адресу: пос.Кобралово,ул.Лесная, д.2б,кв.72</t>
  </si>
  <si>
    <t>квартира по адресу: пос.Кобралово,ул.Лесная, д.2б,кв.75</t>
  </si>
  <si>
    <t>квартира по адресу: пос.Кобралово,ул.Лесная, д.2б,кв.76</t>
  </si>
  <si>
    <t>квартира по адресу: пос.Кобралово,ул.Лесная, д.2б,кв.79</t>
  </si>
  <si>
    <t>квартира по адресу: пос.Кобралово,ул.Лесная, д.2б,кв.82</t>
  </si>
  <si>
    <t>квартира по адресу: пос.Кобралово,ул.Лесная, д.2б,кв.98</t>
  </si>
  <si>
    <t>квартира по адресу: пос.Кобралово,ул.Лесная, д.3 к.1,кв.5</t>
  </si>
  <si>
    <t>квартира по адресу: пос.Кобралово,ул.Лесная, д.3 к.1,кв.27</t>
  </si>
  <si>
    <t>квартира по адресу: пос.Кобралово,ул.Лесная, д.3 к.1,кв.31</t>
  </si>
  <si>
    <t>квартира по адресу: пос.Кобралово,ул.Лесная, д.3 к.1,кв.50</t>
  </si>
  <si>
    <t>квартира по адресу: пос.Кобралово,ул.Лесная, д.3 к.1,кв.52</t>
  </si>
  <si>
    <t>квартира по адресу: пос.Кобралово,ул.Лесная, д.4 к.1,кв.12</t>
  </si>
  <si>
    <t>квартира по адресу: пос.Кобралово,ул.Лесная, д.4 к.1,кв.30</t>
  </si>
  <si>
    <t>квартира по адресу: пос.Кобралово,ул.Лесная, д.4 к.1,кв.42</t>
  </si>
  <si>
    <t>квартира по адресу: пос.Кобралово,ул.Лесная, д.4 к.1,кв.43</t>
  </si>
  <si>
    <t>квартира по адресу: пос.Кобралово,ул.Лесная, д.4 к.1,кв.46</t>
  </si>
  <si>
    <t>квартира по адресу: пос.Кобралово,ул.Лесная, д.4 к.1,кв.47</t>
  </si>
  <si>
    <t>квартира по адресу: пос.Кобралово,ул.Лесная, д.4 к.1,кв.51</t>
  </si>
  <si>
    <t>квартира по адресу: пос.Кобралово,ул.Лесная, д.4 к.1,кв.56</t>
  </si>
  <si>
    <t>квартира по адресу: пос.Кобралово,ул.Центральная,д.2,кв.5</t>
  </si>
  <si>
    <t>квартира по адресу: пос.Кобралово,ул.Центральная,д.2,кв.14</t>
  </si>
  <si>
    <t>вартира по адресу: пос.Кобралово,ул.Центральная,д.4,кв.13</t>
  </si>
  <si>
    <t>квартира по адресу: пос.Кобралово,ул.Центральная,д.4,кв.15</t>
  </si>
  <si>
    <t>квартира по адресу: пос.Кобралово,ул.Центральная,д.6,кв.10</t>
  </si>
  <si>
    <t>квартира по адресу: пос.Кобралово,ул.Центральная,д.6,кв.16</t>
  </si>
  <si>
    <t>квартира по адресу:пос.Кобралово,ул.Центральная,д.14,кв.3</t>
  </si>
  <si>
    <t>квартира по адресу:пос.Кобралово,ул.Центральная,д.14,кв.4</t>
  </si>
  <si>
    <t>квартира по адресу:пос.Кобралово,ул.Центральная,д.14,кв.6</t>
  </si>
  <si>
    <t>квартира по адресу:пос.Кобралово,ул.Центральная,д.16,кв.2</t>
  </si>
  <si>
    <t>квартира по адресу:пос.Кобралово,ул.Центральная,д.16,кв.3</t>
  </si>
  <si>
    <t>квартира по адресу:пос.Кобралово,ул.Центральная,д.16,кв.4</t>
  </si>
  <si>
    <t>квартира по адресу:пос.Кобралово,ул.Центральная,д.16,кв.6</t>
  </si>
  <si>
    <t>квартира по адресу:пос.Кобралово,ул.Центральная,д.16,кв.8</t>
  </si>
  <si>
    <t>квартира по адресу:пос.Кобралово,ул.Центральная,д.18,кв.1</t>
  </si>
  <si>
    <t>квартира по адресу:пос.Кобралово,ул.Центральная,д.18,кв.2</t>
  </si>
  <si>
    <t>квартира по адресу:пос.Кобралово,ул.Центральная,д.20,кв.3</t>
  </si>
  <si>
    <t>квартира по адресу:п.Кобралово,ул.Железнодорожная,д.1,кв.2</t>
  </si>
  <si>
    <t>квартира по адресу:п.Кобралово,ул.Железнодорожная,д.1,кв.3</t>
  </si>
  <si>
    <t>квартира по адресу:п.Кобралово,ул.Железнодорожная,д.1,кв.6</t>
  </si>
  <si>
    <t>квартира по адресу:п.Кобралово,ул.Железнодорожная,д.4,кв.2</t>
  </si>
  <si>
    <t>квартира по адресу:п.Кобралово,ул.Железнодорожная,д.4,кв.5</t>
  </si>
  <si>
    <t>квартира по адресу:п.Кобралово,ул.Железнодорожная,д.5,кв.4</t>
  </si>
  <si>
    <t xml:space="preserve">квартира по адресу: пос.Семрино, Большой пр., д.6, кв.1 </t>
  </si>
  <si>
    <t>квартира по адресу: пос.Семрино, Большой пр., д.7, кв.25</t>
  </si>
  <si>
    <t>квартира по адресу: пос.Сусанино, 6-я линия, д.100, кв.15</t>
  </si>
  <si>
    <t>квартира по адресу: пос.Кобралово,17 км, д.1,кв.2</t>
  </si>
  <si>
    <t>квартира по адресу:пос.Кобралово,ул.Центральная,д.20,кв.4</t>
  </si>
  <si>
    <t>квартира по адресу:пос.Кобралово,ул.Центральная,д.18,кв.8</t>
  </si>
  <si>
    <t>квартира по адресу:п.Кобралово,ул.Вокзальная,д.6,кв.2</t>
  </si>
  <si>
    <t>квартира по адресу: пос.Семрино, ул.Хвойная, д.4, кв.1</t>
  </si>
  <si>
    <t>квартира по адресу: пос.Семрино, ул.Хвойная, д.5, кв.1</t>
  </si>
  <si>
    <t xml:space="preserve">квартира по адресу: пос.Семрино, Большой пр., д.1, кв.1 </t>
  </si>
  <si>
    <t>комната по адресу: пос.Семрино, 1-я линия, д.2, кв.26</t>
  </si>
  <si>
    <t>комната по адресу: пос.Сусанино, 5-я линия, д.1/60, кв.4</t>
  </si>
  <si>
    <t>4/10 доли в жилом доме по адресу: п.Сусанино,3 линия,д.134</t>
  </si>
  <si>
    <t xml:space="preserve">квартира по адресу: пос.Кобралово, ул.Лесная, д.2А, кв.17 </t>
  </si>
  <si>
    <t xml:space="preserve">квартира по адресу: д.Меньково, д.92, кв.56 </t>
  </si>
  <si>
    <t>Наименование объекта</t>
  </si>
  <si>
    <t>Адрес объекта</t>
  </si>
  <si>
    <t>Кадастровый номер</t>
  </si>
  <si>
    <t>Характеристика объекта</t>
  </si>
  <si>
    <t>Дата возникновения/ прекращения права</t>
  </si>
  <si>
    <t>Сведения о правообладателе</t>
  </si>
  <si>
    <t xml:space="preserve">квартира по  адресу  ЛО, Гатч.р-н, п.Семрино, ул .Хвойная </t>
  </si>
  <si>
    <t>квартира по адресу Коммунар, ул. Железнодорожная, д.29,кв. 22</t>
  </si>
  <si>
    <t>квартира по адресу Коммунар, ул. Железнодорожная, д.29,кв. 65</t>
  </si>
  <si>
    <t>муниципальная собственность, имущество казны</t>
  </si>
  <si>
    <t>социальный найм</t>
  </si>
  <si>
    <t>Да та и основание возникновения ограничения (обременения)</t>
  </si>
  <si>
    <t xml:space="preserve">МО "Сусанинское сельское поселение"  Администрация Сусанинского СП </t>
  </si>
  <si>
    <t>квартира по адресу:п.Сусанино,казарма 51км 9линия, д.105,кв.1</t>
  </si>
  <si>
    <t>квартира по адресу:п.Сусанино,казарма 51км 9линия, д.105,кв.2</t>
  </si>
  <si>
    <t>квартира по адресу:п.Сусанино,казарма 51км 9линия, д.105,кв.3</t>
  </si>
  <si>
    <t>квартира по адресу:п.Сусанино,казарма 51км 9линия, д.105,кв.4</t>
  </si>
  <si>
    <t>квартира по адресу пос.Кобралово,ул.Железнодорожная, д.4,кв.1</t>
  </si>
  <si>
    <t>квартира по адресу пос.Кобралово,ул.Железнодорожная, д.4,кв.2</t>
  </si>
  <si>
    <t>квартира  по адресу пос.Кобралово,ул.Железнодорожная, д.4,кв.3</t>
  </si>
  <si>
    <t>квартира по адресу пос.Кобралово,ул.Железнодорожная, д.4,кв.4</t>
  </si>
  <si>
    <t>квартира по адресу  ст.Владимирская,ул.Железнодорожная,д.2,кв.1</t>
  </si>
  <si>
    <t>Муниципальные сооружения\</t>
  </si>
  <si>
    <t>сооружения</t>
  </si>
  <si>
    <t>земельный участок 1107 кв.м. вблизи д.Мыза</t>
  </si>
  <si>
    <t>Земельный участок 1200 кв.м, п.Кобралово, ул.Партизанская, участок №6</t>
  </si>
  <si>
    <t>Земельный участок 14990 кв.м, подъезд к д.Заборье от д.Мыза</t>
  </si>
  <si>
    <t>Земельный участок 188 кв.м, п.Кобралово, ул.Партизанская, участок №6</t>
  </si>
  <si>
    <t>Земельный участок 250 кв.м, п.Кобралово, ул.Центральная, торговая площадь</t>
  </si>
  <si>
    <t>Земельный участок 27585 кв.м, массив Красницы, с.т. Искорка (дорога)</t>
  </si>
  <si>
    <t>Земельный участок 326 кв.м, п.Семрино, 1-я линия, торговая площадь</t>
  </si>
  <si>
    <t>Земельный участок 4361 кв.м, п.Кобралово, котельная</t>
  </si>
  <si>
    <t>Земельный участок 482 м2/964 м2 доля в праве п.Кобралово, ул.Ленинградская, д.20</t>
  </si>
  <si>
    <t>земельный участок пос. Кобралово ул. Центральная дом 11А</t>
  </si>
  <si>
    <t>земельный участок пос. Кобралово, "Урожай-2"</t>
  </si>
  <si>
    <t>Земельный участок, 130 кв.м. п.Сусанино, ул.9 линия, д.92</t>
  </si>
  <si>
    <t>Земельный участок, п.Сусанино, ул.7 линия, уч.№187</t>
  </si>
  <si>
    <t>земельные участки</t>
  </si>
  <si>
    <t>постоянное (бессрочное) пользование</t>
  </si>
  <si>
    <t xml:space="preserve">Реестр муниципального имущества </t>
  </si>
  <si>
    <t xml:space="preserve">Раздел 1-1. Недвижимое имущество  - Нежилые здания  и помещения </t>
  </si>
  <si>
    <t>Реестровый №</t>
  </si>
  <si>
    <t xml:space="preserve">Адрес объекта </t>
  </si>
  <si>
    <t>Кадастровый номер /кадастровая стоимость</t>
  </si>
  <si>
    <t>Балансовая стоимость (рублей)</t>
  </si>
  <si>
    <t>Дата возникновения / прекращения права муниципальной  собственности, реквизиты документов- оснований</t>
  </si>
  <si>
    <t xml:space="preserve">Сведения о правообладателе муниципального недвижимого имущества </t>
  </si>
  <si>
    <t>Дата и основание возникновения ограничения (обременения, оперативного управления)</t>
  </si>
  <si>
    <t>1-001</t>
  </si>
  <si>
    <t>Нежилое здание (административное), двухэтажное, кирпичное</t>
  </si>
  <si>
    <t>пос. Сусанино, Петровский проспект, дом 20</t>
  </si>
  <si>
    <t>47-47-17/206/2010-056</t>
  </si>
  <si>
    <t>Год ввода  в эксплуатацию -1985, площадь 816 кв.м</t>
  </si>
  <si>
    <t>Акт приема-передачи от 26.03.2008 года, свидетельство 47-АБ № 428740 от 09.08.2011 года</t>
  </si>
  <si>
    <t xml:space="preserve">Администрация Сусанинского  сельского  поселения </t>
  </si>
  <si>
    <t>1-002</t>
  </si>
  <si>
    <t>Нежилое здание (дом культуры), двухэтажное, кирпичное</t>
  </si>
  <si>
    <t>пос. Сусанино, Петровский проспект, дом 22</t>
  </si>
  <si>
    <t>47:23:0502001: 2688</t>
  </si>
  <si>
    <t>Год ввода  в эксплуатацию -1978, площадь 875,5 кв.м</t>
  </si>
  <si>
    <t>Акт приема-передачи от 26.03.2008 года, свидетельство о собственности 47-АБ № 428740 от 09.08.2011 года</t>
  </si>
  <si>
    <t>Договор оперативного управления, свидетельство регистрации 47-АВ 130299 от 25.11.2013г.</t>
  </si>
  <si>
    <t>1-003</t>
  </si>
  <si>
    <t>Нежилое здание (дом культуры), одноэтажное, кирпичное</t>
  </si>
  <si>
    <t>пос. Кобралово, ул.Центральная, дом 12</t>
  </si>
  <si>
    <t>47:23:0301001: 883</t>
  </si>
  <si>
    <t>Год ввода  в эксплуатацию -1966, площадь 135,3 кв.м</t>
  </si>
  <si>
    <t>Акт приема-передачи от 26.03.2008 года, свидетельство 47-АБ № 111308 от 13.01.2011 года</t>
  </si>
  <si>
    <t>Договор оперативного управления, свидетельство регистрации 47-АВ 130300 от 25.11.2013г.</t>
  </si>
  <si>
    <t>1-004</t>
  </si>
  <si>
    <t>Нежилое здание с пристройкой (баня на 30 мест), одноэтажное, кирпичное</t>
  </si>
  <si>
    <t xml:space="preserve">пос. Кобралово, улица Зеленая,дом 36 </t>
  </si>
  <si>
    <t>Год ввода  в эксплуатацию -1965, площадь 177,7 кв.м</t>
  </si>
  <si>
    <t>Акт приема-передачи от 26.03.2008 года, свидетельство 78-АД № 073678 от 21.08.2009 года</t>
  </si>
  <si>
    <t>1-005</t>
  </si>
  <si>
    <t>Нежилое здание  (магазин), одноэтажное, кирпичное</t>
  </si>
  <si>
    <t>пос. Семрино, ул. Хвойная, дом 64</t>
  </si>
  <si>
    <t>Год ввода  в эксплуатацию -1975 площадь 260,2 кв.м</t>
  </si>
  <si>
    <t>Акт приема-передачи от 26.03.2008 года, свидетельство 47-АД № 073679 от 26.08.2009 года</t>
  </si>
  <si>
    <t>Договор аренды ИН Ларионов Г.В. (часть здания)</t>
  </si>
  <si>
    <t>1-006</t>
  </si>
  <si>
    <t xml:space="preserve">Нежилое помещение  в многоквартирном доме </t>
  </si>
  <si>
    <t>пос. Семрино, Большой проспект, дом 2, кв.1а</t>
  </si>
  <si>
    <t>Общая площадь 47,6 кв.м</t>
  </si>
  <si>
    <t>Акт приема-передачи от 24.04.2009 года, свидетельство 47-АБ № 203594 от 28.09.2011 года</t>
  </si>
  <si>
    <t>Договор оперативного управления, свидетельство регистрации 47-АВ 797297 от 25.11.2013г.</t>
  </si>
  <si>
    <t>1-007</t>
  </si>
  <si>
    <t>пос. Кобралово, ул. Лесная, дом 2б, кв.31</t>
  </si>
  <si>
    <t>47-78-17/088/2009-182</t>
  </si>
  <si>
    <t>Общая площадь 53,5 кв.м</t>
  </si>
  <si>
    <t>Акт приема-передачи от 24.04.2009 года, свидетельство 47-АБ № 203595 от 28.09.2011 года</t>
  </si>
  <si>
    <t xml:space="preserve">Итого </t>
  </si>
  <si>
    <t xml:space="preserve">в том числе в оперативном управлении </t>
  </si>
  <si>
    <t>1-009</t>
  </si>
  <si>
    <t>пос. Кобралово, промзона</t>
  </si>
  <si>
    <t>Здание котельной (нежилое здание) - 31.01.2023</t>
  </si>
  <si>
    <t>47;23;0320001;529</t>
  </si>
  <si>
    <t>Общая 2068,648,4 кв.м</t>
  </si>
  <si>
    <t>1-010</t>
  </si>
  <si>
    <t>Здание (нежилое здание) - 10.12.2021</t>
  </si>
  <si>
    <t>Акт о приеме-передаче объектов НФА от 10.12.2021</t>
  </si>
  <si>
    <t>Акт о приеме-передаче объектов НФА от 11.01.2023 года А1ГУ-000141,извещение КУИ от 30.12.2022 № б/н</t>
  </si>
  <si>
    <t xml:space="preserve">Раздел 1-5. Недвижимое имущество  - Дороги </t>
  </si>
  <si>
    <t>Характеристика объекта (протяженность, площадь) м/кв.м</t>
  </si>
  <si>
    <t>Иные сведения</t>
  </si>
  <si>
    <t>щебень</t>
  </si>
  <si>
    <t>5 - 092</t>
  </si>
  <si>
    <t>ул. Центральная</t>
  </si>
  <si>
    <t>дер.Мыза-дер.Заборье</t>
  </si>
  <si>
    <t>Пост.главы    администрации от 13.12.2018  № 612</t>
  </si>
  <si>
    <t>Наименование движимого имущества</t>
  </si>
  <si>
    <t>Стоимость имущества, рублей</t>
  </si>
  <si>
    <t xml:space="preserve">Сведения о правообладателе муниципального движимого имущества </t>
  </si>
  <si>
    <t xml:space="preserve">Балансовая стоимость </t>
  </si>
  <si>
    <t>Начисленная амортизация</t>
  </si>
  <si>
    <t xml:space="preserve">Раздел 2. Движимое имущество   - Транспортные  средства </t>
  </si>
  <si>
    <t>7-001</t>
  </si>
  <si>
    <t>Автомобиль ВАЗ -21101     рег.В 025 НО 47</t>
  </si>
  <si>
    <t>16.12.2004</t>
  </si>
  <si>
    <t>7-002</t>
  </si>
  <si>
    <t>Автомобиль ГАЗ -3307  рег.ВО 350 Т 47</t>
  </si>
  <si>
    <t>09.11.2007</t>
  </si>
  <si>
    <t>7-003</t>
  </si>
  <si>
    <t>Экскаватор-погрузчик ЭО-2626А на базе МТЗ-82П рег.2613 ХО 47</t>
  </si>
  <si>
    <t>10.06.2010</t>
  </si>
  <si>
    <t>7-004</t>
  </si>
  <si>
    <t>7-005</t>
  </si>
  <si>
    <t>Автомобиль OPEl ZAFIRA  рег.В 212 ОХ 47</t>
  </si>
  <si>
    <t>17.04.2008</t>
  </si>
  <si>
    <t>7-006</t>
  </si>
  <si>
    <t>Экскаватор-погрузчик JCB 3CX14M2NM</t>
  </si>
  <si>
    <t>19.07.2018</t>
  </si>
  <si>
    <t>Раздел 3. Муниципальные   учреждения</t>
  </si>
  <si>
    <t xml:space="preserve">Наименование и организационно-праовая форма </t>
  </si>
  <si>
    <t>Адрес (местонахождение)</t>
  </si>
  <si>
    <t>Основной государственный номер и дата гос. регистрации</t>
  </si>
  <si>
    <t>Реквизиты документа - основания создания юридического лица</t>
  </si>
  <si>
    <t>Среднесписочная численность работников</t>
  </si>
  <si>
    <t xml:space="preserve">Остаточная стоимость </t>
  </si>
  <si>
    <t>9-001</t>
  </si>
  <si>
    <t>Администрация Сусанинского  сельского  поселения -  орган исполнительной  власти (казенное учреждение)   ИНН/КПП 4705031005/470501001</t>
  </si>
  <si>
    <t>пос. Сусанино, Петровский проспект,  дом 20</t>
  </si>
  <si>
    <t>1054701273659</t>
  </si>
  <si>
    <t>Решение Совета депутатов муниципального образования "Сусанинское сельское поселение" от 21.12.2005 года № 30</t>
  </si>
  <si>
    <t>9-002</t>
  </si>
  <si>
    <t>Муниципальное казенное учреждение культуры Сусанинский культурно-досуговый центр - казенное учреждение   ИНН/КПП 4705076133/470501001</t>
  </si>
  <si>
    <t>пос. Сусанино, Петровский проспект,  дом 22</t>
  </si>
  <si>
    <t>2114705003939</t>
  </si>
  <si>
    <t>Решение Совета депутатов муниципального образования "Сусанинское сельское поселение"  от 08.02.2006 года № 39, Постановление администрации Сусанинского  сельского  поселения от 13.02.2006 года  № 16</t>
  </si>
  <si>
    <t>9-003</t>
  </si>
  <si>
    <t>Муниципальное казенное учреждение "Центр благоустройства и жилищно-коммунального хозяйства" муниципального образования "Сусанинское сельское поселение" Гатчинского муниципального района  Ленинградской  области  - казенное учреждение  ИНН/КПП 4705076133/470501001</t>
  </si>
  <si>
    <t xml:space="preserve">1184704002515      </t>
  </si>
  <si>
    <t>Решение Совета депутатов муниципального образования "Сусанинское сельское поселение"  от 21.12.2017 года № 207, Постановление администрации Сусанинского  сельского  поселения от 27.12.2017 года  № 17</t>
  </si>
  <si>
    <t>Раздел 1-3. Недвижимое имущество  - Сооружения</t>
  </si>
  <si>
    <t>МО "Сусанинское сельское поселение"  Муниципальное казенное учреждение культуры Сусанинский культурно-досуговый центр</t>
  </si>
  <si>
    <t>Автомобиль Hyundai Sonata VIN XWEL2416BLC000416</t>
  </si>
  <si>
    <t>08.10.2021</t>
  </si>
  <si>
    <t>пос. Кобралово, ул. Пионерская, д. 1а</t>
  </si>
  <si>
    <t>7-007</t>
  </si>
  <si>
    <t xml:space="preserve">МО "Сусанинское сельское поселение" / МКУ "Центр благоустройства и ЖКХ" </t>
  </si>
  <si>
    <t xml:space="preserve">МО "Сусанинское сельское поселение" /Администрация Сусанинского  сельского  поселения </t>
  </si>
  <si>
    <t>Автомобиль УАЗ-390945 VIN ХТТ390945N1212467</t>
  </si>
  <si>
    <t>21.04.2022</t>
  </si>
  <si>
    <t>оперативное управление</t>
  </si>
  <si>
    <t>Основание возникновения ограничения (обременения, оперативного управления)</t>
  </si>
  <si>
    <t>Стоимость недвижимого имущества, рублей</t>
  </si>
  <si>
    <t>13</t>
  </si>
  <si>
    <t>14</t>
  </si>
  <si>
    <t>47:23:0501001:1547</t>
  </si>
  <si>
    <t xml:space="preserve">
47:23:0501001:1548</t>
  </si>
  <si>
    <t>47:23:0524001:122</t>
  </si>
  <si>
    <t>47:23:0501001:2799</t>
  </si>
  <si>
    <t>47:23:0501001:1916</t>
  </si>
  <si>
    <t>47:23:0501001:1917</t>
  </si>
  <si>
    <t>47:23:0501001:1919</t>
  </si>
  <si>
    <t>47:23:0501001:1921</t>
  </si>
  <si>
    <t>47:23:0501001:1790</t>
  </si>
  <si>
    <t>47:23:0501001:1673</t>
  </si>
  <si>
    <t>47:23:0501001:1669</t>
  </si>
  <si>
    <t>47:23:0501001:1665</t>
  </si>
  <si>
    <t>47:23:0501001:1382</t>
  </si>
  <si>
    <t>47:23:0501001:1682</t>
  </si>
  <si>
    <t>47:23:0501001:2176</t>
  </si>
  <si>
    <t>47:23:0501001:2192</t>
  </si>
  <si>
    <t>47:23:0501001:1539</t>
  </si>
  <si>
    <t>47:23:0501001:1909</t>
  </si>
  <si>
    <t>47:23:0501001:2757</t>
  </si>
  <si>
    <t>47:23:0501001:1805</t>
  </si>
  <si>
    <t>47:23:0501001:1807</t>
  </si>
  <si>
    <t>47:23:0501001:1808</t>
  </si>
  <si>
    <t>47:23:0501001:1809</t>
  </si>
  <si>
    <t xml:space="preserve">
47:23:0501001:1371</t>
  </si>
  <si>
    <t>47:23:0000000:51927</t>
  </si>
  <si>
    <t>47:23:0000000:51928</t>
  </si>
  <si>
    <t>47:23:0000000:51929</t>
  </si>
  <si>
    <t>47:23:0000000:51930</t>
  </si>
  <si>
    <t>47:23:0501001:1785</t>
  </si>
  <si>
    <t>47:23:0501001:1649</t>
  </si>
  <si>
    <t>47:23:0501001:1650</t>
  </si>
  <si>
    <t>47:23:0501001:1651</t>
  </si>
  <si>
    <t>47:23:0501001:1511</t>
  </si>
  <si>
    <t>47:23:0501001:1524</t>
  </si>
  <si>
    <t>47:23:0501001:1528</t>
  </si>
  <si>
    <t>47:23:0501001:1532</t>
  </si>
  <si>
    <t>47:23:0501001:1517</t>
  </si>
  <si>
    <t>47:23:0501001:2024</t>
  </si>
  <si>
    <t>47:23:0501001:2035</t>
  </si>
  <si>
    <t>47:23:0501001:2001</t>
  </si>
  <si>
    <t>47:23:0501001:2023</t>
  </si>
  <si>
    <t>47:23:0501001:2002</t>
  </si>
  <si>
    <t>47:23:0501001:2004</t>
  </si>
  <si>
    <t>47:23:0501001:2005</t>
  </si>
  <si>
    <t>47:23:0501001:2017</t>
  </si>
  <si>
    <t>47:23:0501001:2027</t>
  </si>
  <si>
    <t>47:23:0501001:2406</t>
  </si>
  <si>
    <t>47:23:0501001:2412</t>
  </si>
  <si>
    <t>47:23:0501001:1867</t>
  </si>
  <si>
    <t>47:23:0501001:1885</t>
  </si>
  <si>
    <t>47:23:0501001:1723</t>
  </si>
  <si>
    <t>47:23:0501001:1718</t>
  </si>
  <si>
    <t>47:23:0502001:4059</t>
  </si>
  <si>
    <t>47:23:0502001:4088</t>
  </si>
  <si>
    <t>47:23:0502001:4072</t>
  </si>
  <si>
    <t>47:23:0502001:4271</t>
  </si>
  <si>
    <t>47:23:0502001:3712</t>
  </si>
  <si>
    <t>47:23:0502001:3716</t>
  </si>
  <si>
    <t>47:23:0502001:3714</t>
  </si>
  <si>
    <t>47:23:0502001:3717</t>
  </si>
  <si>
    <t>47:23:0502001:4179</t>
  </si>
  <si>
    <t>47:23:0502001:4500</t>
  </si>
  <si>
    <t>47:23:0502001:4504</t>
  </si>
  <si>
    <t>47:23:0502001:4505</t>
  </si>
  <si>
    <t>47:23:0502001:4506</t>
  </si>
  <si>
    <t>47:23:0502001:3751</t>
  </si>
  <si>
    <t>47:23:0502001:3752</t>
  </si>
  <si>
    <t>47:23:0502001:3753</t>
  </si>
  <si>
    <t>47:23:0000000:3833</t>
  </si>
  <si>
    <t>47:23:0000000:3834</t>
  </si>
  <si>
    <t>47:23:0000000:3835</t>
  </si>
  <si>
    <t>47:23:0301001:1404</t>
  </si>
  <si>
    <t>47:23:0301001:1405</t>
  </si>
  <si>
    <t>47:23:0301001:1406</t>
  </si>
  <si>
    <t>47:23:0301001:1477</t>
  </si>
  <si>
    <t>47:23:0301001:1445</t>
  </si>
  <si>
    <t>47:23:0301001:1410</t>
  </si>
  <si>
    <t>47:23:0301001:1484</t>
  </si>
  <si>
    <t>47:23:0301001:1487</t>
  </si>
  <si>
    <t>47:23:0301001:2308</t>
  </si>
  <si>
    <t>47:23:0301001:1436</t>
  </si>
  <si>
    <t>47:23:0301001:1472</t>
  </si>
  <si>
    <t>47:23:0301001:1488</t>
  </si>
  <si>
    <t>47:23:0301001:1419</t>
  </si>
  <si>
    <t>47:23:0301001:1421</t>
  </si>
  <si>
    <t>47:23:0301001:1473</t>
  </si>
  <si>
    <t>47:23:0301001:1474</t>
  </si>
  <si>
    <t>47:23:0301001:1492</t>
  </si>
  <si>
    <t>47:23:0000000:52119</t>
  </si>
  <si>
    <t>47:23:0301008:462</t>
  </si>
  <si>
    <t xml:space="preserve">
47:23:0301008:459</t>
  </si>
  <si>
    <t>47:23:0000000:52925</t>
  </si>
  <si>
    <t>47:23:0000000:52923</t>
  </si>
  <si>
    <t>47:23:0000000:52920</t>
  </si>
  <si>
    <t>47:23:0000000:52924</t>
  </si>
  <si>
    <t>47:23:0000000:52848</t>
  </si>
  <si>
    <t>47:23:0000000:52913</t>
  </si>
  <si>
    <t>47:23:0000000:51932</t>
  </si>
  <si>
    <t>47:23:0000000:52917</t>
  </si>
  <si>
    <t>47:23:0000000:52914</t>
  </si>
  <si>
    <t>47:23:0000000:52915</t>
  </si>
  <si>
    <t>47:23:0301001:2306</t>
  </si>
  <si>
    <t>47:23:0301001:2307</t>
  </si>
  <si>
    <t>47:23:0000000:52916</t>
  </si>
  <si>
    <t>47:23:0000000:30559</t>
  </si>
  <si>
    <t>47:23:0000000:52887</t>
  </si>
  <si>
    <t>47:23:0000000:49630</t>
  </si>
  <si>
    <t>47:23:0000000:52885</t>
  </si>
  <si>
    <t>47:23:0301001:1737</t>
  </si>
  <si>
    <t>47:23:0301001:1742</t>
  </si>
  <si>
    <t>47:23:0301001:1822</t>
  </si>
  <si>
    <t>47:23:0301001:1359</t>
  </si>
  <si>
    <t>47:23:0301001:1360</t>
  </si>
  <si>
    <t>47:23:0301001:1358</t>
  </si>
  <si>
    <t>47:23:0000000:49347</t>
  </si>
  <si>
    <t>47:23:0301008:120</t>
  </si>
  <si>
    <t>47:23:0501001:1998</t>
  </si>
  <si>
    <t>47:23:0501001:1606</t>
  </si>
  <si>
    <t>47:23:0301007:105</t>
  </si>
  <si>
    <t>47:23:0501001:2357</t>
  </si>
  <si>
    <t>47:23:0000000:201</t>
  </si>
  <si>
    <t>47:23:0301006:119</t>
  </si>
  <si>
    <t>47:23:0301006:120</t>
  </si>
  <si>
    <t>47:23:0301008:448</t>
  </si>
  <si>
    <t>47:23:0301014:624</t>
  </si>
  <si>
    <t>47:23:0502003:807</t>
  </si>
  <si>
    <t>47:23:0301006:25</t>
  </si>
  <si>
    <t>47:23:0502003:597</t>
  </si>
  <si>
    <t>47:23:0320001:778</t>
  </si>
  <si>
    <t>47:23:0320001:517</t>
  </si>
  <si>
    <t>Характеристика объекта (площадь)</t>
  </si>
  <si>
    <t>3-001</t>
  </si>
  <si>
    <t>Земельный участок (кладбище)</t>
  </si>
  <si>
    <t>пос. Сусанино, 3-я линия, № 1К</t>
  </si>
  <si>
    <t>47:23:0502002:720</t>
  </si>
  <si>
    <t>55643,0 кв.м</t>
  </si>
  <si>
    <t>Постановление администрации ГМР от 28.03.2017 года            № 1107, постановление администрации Сусанинского  сельского  поселения от 02.10.2017 года №322</t>
  </si>
  <si>
    <t>3-002</t>
  </si>
  <si>
    <t>пос. Сусанино, западная сторона</t>
  </si>
  <si>
    <t>47:23:0502 2001:4767</t>
  </si>
  <si>
    <t>18262,0 кв.м</t>
  </si>
  <si>
    <t>Постановление администрации ГМР от 28.03.2017 года            № 1106, постановление администрации Сусанинского  сельского  поселения от 02.10.2017 года №322</t>
  </si>
  <si>
    <t xml:space="preserve">Земельный участок </t>
  </si>
  <si>
    <t>пос. Кобралово, ул. Центральная, б/н</t>
  </si>
  <si>
    <t>47:23:0301008: 103</t>
  </si>
  <si>
    <t>пос. Кобралово, ул. Пионерская, з/у 23(хоккейная коробка)</t>
  </si>
  <si>
    <t>47:23:0301008:4533</t>
  </si>
  <si>
    <t>15556 кв.м</t>
  </si>
  <si>
    <t>3025 кв.м</t>
  </si>
  <si>
    <t>Постановление администрации ГМР от 30.12.2022 года            № 5560</t>
  </si>
  <si>
    <t>Постановление администрации ГМР от 25.08.2022 года            № 3361</t>
  </si>
  <si>
    <t>нежилые</t>
  </si>
  <si>
    <t xml:space="preserve">Раздел 1-2. Недвижимое имущество  - жилые  помещения </t>
  </si>
  <si>
    <t>3</t>
  </si>
  <si>
    <t>6</t>
  </si>
  <si>
    <t>9</t>
  </si>
  <si>
    <t>Раздел 1-6. Недвижимое имущество  - Земельные участки</t>
  </si>
  <si>
    <t>6-001</t>
  </si>
  <si>
    <t>6-002</t>
  </si>
  <si>
    <t>6-003</t>
  </si>
  <si>
    <t>6-004</t>
  </si>
  <si>
    <t>6-005</t>
  </si>
  <si>
    <t>6-006</t>
  </si>
  <si>
    <t>6-007</t>
  </si>
  <si>
    <t>6-008</t>
  </si>
  <si>
    <t>6-009</t>
  </si>
  <si>
    <t>6-010</t>
  </si>
  <si>
    <t>6-011</t>
  </si>
  <si>
    <t>6-012</t>
  </si>
  <si>
    <t>6-013</t>
  </si>
  <si>
    <t>Казна</t>
  </si>
  <si>
    <t>Кадастровый стоимость</t>
  </si>
  <si>
    <t>Кадастровая стоимость</t>
  </si>
  <si>
    <t>кадастровая стоимость</t>
  </si>
  <si>
    <t>25034717,13</t>
  </si>
  <si>
    <t>26954293,47</t>
  </si>
  <si>
    <t>1643481,23</t>
  </si>
  <si>
    <t>47:23:0301001: 958</t>
  </si>
  <si>
    <t>3645411,33</t>
  </si>
  <si>
    <t>47:23:0501001: 1154</t>
  </si>
  <si>
    <t>4946179,74</t>
  </si>
  <si>
    <t>47:23:0000000: 13596</t>
  </si>
  <si>
    <t>1812303,22</t>
  </si>
  <si>
    <t>47:23:0301001:: 867</t>
  </si>
  <si>
    <t>7916736,46</t>
  </si>
  <si>
    <t>2780483,43</t>
  </si>
  <si>
    <t>отсутствует</t>
  </si>
  <si>
    <t>47:23:0502001:5367</t>
  </si>
  <si>
    <t>4081967.27</t>
  </si>
  <si>
    <t>2964557.23</t>
  </si>
  <si>
    <t>социальный найм частная</t>
  </si>
  <si>
    <t>3420642.96</t>
  </si>
  <si>
    <t>2980560.24</t>
  </si>
  <si>
    <t>3458650.10</t>
  </si>
  <si>
    <t>2973892.32</t>
  </si>
  <si>
    <t>3493990.08</t>
  </si>
  <si>
    <t>2559147.70</t>
  </si>
  <si>
    <t>2927216.88</t>
  </si>
  <si>
    <t>2860537.68</t>
  </si>
  <si>
    <t>47:23:0000000:53085</t>
  </si>
  <si>
    <t>47:23:0000000:53088</t>
  </si>
  <si>
    <t>3623347.73</t>
  </si>
  <si>
    <t>47:23:0000000:31522</t>
  </si>
  <si>
    <t>47:23:0000000:53080</t>
  </si>
  <si>
    <t>3507325.92</t>
  </si>
  <si>
    <t>47:23:0301009:541</t>
  </si>
  <si>
    <t>47:23:0000000:53096</t>
  </si>
  <si>
    <t>47:23:0000000:53075</t>
  </si>
  <si>
    <t>47:23:0000000:53077</t>
  </si>
  <si>
    <t>3527329.68</t>
  </si>
  <si>
    <t>3727367.28</t>
  </si>
  <si>
    <t>47:23:0000000:53087</t>
  </si>
  <si>
    <t>4350817.80</t>
  </si>
  <si>
    <t>3714031.44</t>
  </si>
  <si>
    <t>3614012.64</t>
  </si>
  <si>
    <t>3674023.92</t>
  </si>
  <si>
    <t>3483988.20</t>
  </si>
  <si>
    <t>3363632.24</t>
  </si>
  <si>
    <t>4326813.29</t>
  </si>
  <si>
    <t>3533997.60</t>
  </si>
  <si>
    <t>4338815.54</t>
  </si>
  <si>
    <t>3513993.84</t>
  </si>
  <si>
    <t>3554001.36</t>
  </si>
  <si>
    <t>3547333.44</t>
  </si>
  <si>
    <t>47:23:0000000:53078</t>
  </si>
  <si>
    <t>2970891.76</t>
  </si>
  <si>
    <t>47:23:0000000:53095</t>
  </si>
  <si>
    <t>2863204.85</t>
  </si>
  <si>
    <t>2761852.46</t>
  </si>
  <si>
    <t>47:23:0000000:53098</t>
  </si>
  <si>
    <t>47:23:0000000:53072</t>
  </si>
  <si>
    <t>47:23:0000000:53068</t>
  </si>
  <si>
    <t>47:23:0000000:53103</t>
  </si>
  <si>
    <t>47:23:0301008:125</t>
  </si>
  <si>
    <t>47:23:0000000:53089</t>
  </si>
  <si>
    <t>47:23:0000000:53082</t>
  </si>
  <si>
    <t>47:23:0000000:53097</t>
  </si>
  <si>
    <t>47:23:0000000:53104</t>
  </si>
  <si>
    <t>47:23:0000000:53076</t>
  </si>
  <si>
    <t>4054095.36</t>
  </si>
  <si>
    <t>4134110.40</t>
  </si>
  <si>
    <t>3015233.42</t>
  </si>
  <si>
    <t>3851390.59</t>
  </si>
  <si>
    <t>2907213.12</t>
  </si>
  <si>
    <t>4087434.96</t>
  </si>
  <si>
    <t>4094102.88</t>
  </si>
  <si>
    <t>3857725.12</t>
  </si>
  <si>
    <t>3187265.76</t>
  </si>
  <si>
    <t>2167074.00</t>
  </si>
  <si>
    <t>1791255.65</t>
  </si>
  <si>
    <t>47:23:0301001:2299</t>
  </si>
  <si>
    <t>2989895.33</t>
  </si>
  <si>
    <t>2920548.96</t>
  </si>
  <si>
    <t>4074099.12</t>
  </si>
  <si>
    <t>3864059.64</t>
  </si>
  <si>
    <t>2951888.18</t>
  </si>
  <si>
    <t>28642.17</t>
  </si>
  <si>
    <t>33324.07</t>
  </si>
  <si>
    <t>39245.28</t>
  </si>
  <si>
    <t>47:23:0502001:5368</t>
  </si>
  <si>
    <t>142873.88</t>
  </si>
  <si>
    <t>123010.34</t>
  </si>
  <si>
    <t>918478.56</t>
  </si>
  <si>
    <t>47:23:0502001:3038</t>
  </si>
  <si>
    <t>929500.30</t>
  </si>
  <si>
    <t>47:23:0502001:3595</t>
  </si>
  <si>
    <t>729363.76</t>
  </si>
  <si>
    <t>732591.03</t>
  </si>
  <si>
    <t>1044462.99</t>
  </si>
  <si>
    <t>1238099.39</t>
  </si>
  <si>
    <t>1630506.48</t>
  </si>
  <si>
    <t>950431.98</t>
  </si>
  <si>
    <t>47:23:0502001:4178</t>
  </si>
  <si>
    <t>1649087.75</t>
  </si>
  <si>
    <t>47:23:0502001:4176</t>
  </si>
  <si>
    <t>2545634.04</t>
  </si>
  <si>
    <t>47:23:0502001:3030</t>
  </si>
  <si>
    <t>908624.12</t>
  </si>
  <si>
    <t>47:23:0502001:3413</t>
  </si>
  <si>
    <t>2219972.83</t>
  </si>
  <si>
    <t>1775000.30</t>
  </si>
  <si>
    <t>1681604.97</t>
  </si>
  <si>
    <t>1980372.24</t>
  </si>
  <si>
    <t>2992562.50</t>
  </si>
  <si>
    <t>95269.40</t>
  </si>
  <si>
    <t>3930738.84</t>
  </si>
  <si>
    <t>3734201.90</t>
  </si>
  <si>
    <t>3814050.24</t>
  </si>
  <si>
    <t>4027423.68</t>
  </si>
  <si>
    <t>3907401.12</t>
  </si>
  <si>
    <t>3947408.64</t>
  </si>
  <si>
    <t>3800714.40</t>
  </si>
  <si>
    <t>2932884.61</t>
  </si>
  <si>
    <t>3598009.63</t>
  </si>
  <si>
    <t>4156081.20</t>
  </si>
  <si>
    <t>3293952.48</t>
  </si>
  <si>
    <t>4019255.48</t>
  </si>
  <si>
    <t>3807382.32</t>
  </si>
  <si>
    <t>3153926.16</t>
  </si>
  <si>
    <t>3427310.88</t>
  </si>
  <si>
    <t>3936739.97</t>
  </si>
  <si>
    <t>3751305.11</t>
  </si>
  <si>
    <t>47:23:0501001:1523</t>
  </si>
  <si>
    <t>3287617.96</t>
  </si>
  <si>
    <t>2882208.42</t>
  </si>
  <si>
    <t>3173596.52</t>
  </si>
  <si>
    <t>128414.12</t>
  </si>
  <si>
    <t>157914.67</t>
  </si>
  <si>
    <t>402161.80</t>
  </si>
  <si>
    <t>2578151.27</t>
  </si>
  <si>
    <t>2901211.99</t>
  </si>
  <si>
    <t>2046051.25</t>
  </si>
  <si>
    <t>2122065.54</t>
  </si>
  <si>
    <t>2071389.35</t>
  </si>
  <si>
    <t>2090392.92</t>
  </si>
  <si>
    <t>1830677.44</t>
  </si>
  <si>
    <t>38394.09</t>
  </si>
  <si>
    <t>2407119.12</t>
  </si>
  <si>
    <t>3353963.76</t>
  </si>
  <si>
    <t>3249610.81</t>
  </si>
  <si>
    <t>1135780.15</t>
  </si>
  <si>
    <t>47:23:0501001:1378</t>
  </si>
  <si>
    <t>2267759.59</t>
  </si>
  <si>
    <t>2253756.96</t>
  </si>
  <si>
    <t>2707175.52</t>
  </si>
  <si>
    <t>3027235.68</t>
  </si>
  <si>
    <t>47:23:0000000:53081</t>
  </si>
  <si>
    <t>2736514.37</t>
  </si>
  <si>
    <t>47:23:0301001:1735</t>
  </si>
  <si>
    <t>3487322.16</t>
  </si>
  <si>
    <t>47:23:0000000:52288</t>
  </si>
  <si>
    <t>920315.51</t>
  </si>
  <si>
    <t>47:23:0502001:3039</t>
  </si>
  <si>
    <t>189186,2</t>
  </si>
  <si>
    <t>76700,4</t>
  </si>
  <si>
    <t>11665288,84</t>
  </si>
  <si>
    <t>656364,5</t>
  </si>
  <si>
    <t>2-001</t>
  </si>
  <si>
    <t>2-002</t>
  </si>
  <si>
    <t>2-003</t>
  </si>
  <si>
    <t>2-004</t>
  </si>
  <si>
    <t>2-005</t>
  </si>
  <si>
    <t>2-006</t>
  </si>
  <si>
    <t>2-007</t>
  </si>
  <si>
    <t>2-008</t>
  </si>
  <si>
    <t>2-009</t>
  </si>
  <si>
    <t>2-010</t>
  </si>
  <si>
    <t>2-011</t>
  </si>
  <si>
    <t>2-012</t>
  </si>
  <si>
    <t>2-013</t>
  </si>
  <si>
    <t>2-014</t>
  </si>
  <si>
    <t>2-015</t>
  </si>
  <si>
    <t>2-016</t>
  </si>
  <si>
    <t>2-017</t>
  </si>
  <si>
    <t>2-018</t>
  </si>
  <si>
    <t>2-019</t>
  </si>
  <si>
    <t>2-020</t>
  </si>
  <si>
    <t>2-021</t>
  </si>
  <si>
    <t>2-022</t>
  </si>
  <si>
    <t>2-023</t>
  </si>
  <si>
    <t>2-024</t>
  </si>
  <si>
    <t>2-025</t>
  </si>
  <si>
    <t>2-026</t>
  </si>
  <si>
    <t>2-027</t>
  </si>
  <si>
    <t>2-028</t>
  </si>
  <si>
    <t>2-029</t>
  </si>
  <si>
    <t>2-030</t>
  </si>
  <si>
    <t>2-031</t>
  </si>
  <si>
    <t>2-032</t>
  </si>
  <si>
    <t>2-033</t>
  </si>
  <si>
    <t>2-034</t>
  </si>
  <si>
    <t>2-035</t>
  </si>
  <si>
    <t>2-036</t>
  </si>
  <si>
    <t>2-037</t>
  </si>
  <si>
    <t>2-038</t>
  </si>
  <si>
    <t>2-039</t>
  </si>
  <si>
    <t>2-040</t>
  </si>
  <si>
    <t>2-041</t>
  </si>
  <si>
    <t>2-042</t>
  </si>
  <si>
    <t>2-043</t>
  </si>
  <si>
    <t>2-044</t>
  </si>
  <si>
    <t>2-045</t>
  </si>
  <si>
    <t>2-046</t>
  </si>
  <si>
    <t>2-047</t>
  </si>
  <si>
    <t>2-048</t>
  </si>
  <si>
    <t>2-049</t>
  </si>
  <si>
    <t>2-050</t>
  </si>
  <si>
    <t>2-051</t>
  </si>
  <si>
    <t>2-052</t>
  </si>
  <si>
    <t>2-053</t>
  </si>
  <si>
    <t>2-054</t>
  </si>
  <si>
    <t>2-055</t>
  </si>
  <si>
    <t>2-056</t>
  </si>
  <si>
    <t>2-057</t>
  </si>
  <si>
    <t>2-058</t>
  </si>
  <si>
    <t>2-059</t>
  </si>
  <si>
    <t>2-060</t>
  </si>
  <si>
    <t>2-061</t>
  </si>
  <si>
    <t>2-062</t>
  </si>
  <si>
    <t>2-063</t>
  </si>
  <si>
    <t>2-064</t>
  </si>
  <si>
    <t>2-065</t>
  </si>
  <si>
    <t>2-066</t>
  </si>
  <si>
    <t>2-067</t>
  </si>
  <si>
    <t>2-068</t>
  </si>
  <si>
    <t>2-069</t>
  </si>
  <si>
    <t>2-070</t>
  </si>
  <si>
    <t>2-071</t>
  </si>
  <si>
    <t>2-072</t>
  </si>
  <si>
    <t>2-073</t>
  </si>
  <si>
    <t>2-074</t>
  </si>
  <si>
    <t>2-075</t>
  </si>
  <si>
    <t>2-076</t>
  </si>
  <si>
    <t>2-077</t>
  </si>
  <si>
    <t>2-078</t>
  </si>
  <si>
    <t>2-079</t>
  </si>
  <si>
    <t>2-080</t>
  </si>
  <si>
    <t>2-081</t>
  </si>
  <si>
    <t>2-082</t>
  </si>
  <si>
    <t>2-083</t>
  </si>
  <si>
    <t>2-084</t>
  </si>
  <si>
    <t>2-085</t>
  </si>
  <si>
    <t>2-086</t>
  </si>
  <si>
    <t>2-087</t>
  </si>
  <si>
    <t>2-088</t>
  </si>
  <si>
    <t>2-089</t>
  </si>
  <si>
    <t>2-090</t>
  </si>
  <si>
    <t>2-091</t>
  </si>
  <si>
    <t>2-092</t>
  </si>
  <si>
    <t>2-093</t>
  </si>
  <si>
    <t>2-094</t>
  </si>
  <si>
    <t>2-095</t>
  </si>
  <si>
    <t>2-096</t>
  </si>
  <si>
    <t>2-097</t>
  </si>
  <si>
    <t>2-098</t>
  </si>
  <si>
    <t>2-099</t>
  </si>
  <si>
    <t>2-100</t>
  </si>
  <si>
    <t>2-101</t>
  </si>
  <si>
    <t>2-102</t>
  </si>
  <si>
    <t>2-103</t>
  </si>
  <si>
    <t>2-104</t>
  </si>
  <si>
    <t>2-105</t>
  </si>
  <si>
    <t>2-106</t>
  </si>
  <si>
    <t>2-107</t>
  </si>
  <si>
    <t>2-108</t>
  </si>
  <si>
    <t>2-109</t>
  </si>
  <si>
    <t>2-110</t>
  </si>
  <si>
    <t>2-111</t>
  </si>
  <si>
    <t>2-112</t>
  </si>
  <si>
    <t>2-113</t>
  </si>
  <si>
    <t>2-114</t>
  </si>
  <si>
    <t>2-115</t>
  </si>
  <si>
    <t>2-116</t>
  </si>
  <si>
    <t>2-117</t>
  </si>
  <si>
    <t>2-118</t>
  </si>
  <si>
    <t>2-119</t>
  </si>
  <si>
    <t>2-120</t>
  </si>
  <si>
    <t>2-121</t>
  </si>
  <si>
    <t>2-122</t>
  </si>
  <si>
    <t>2-123</t>
  </si>
  <si>
    <t>2-124</t>
  </si>
  <si>
    <t>2-125</t>
  </si>
  <si>
    <t>2-126</t>
  </si>
  <si>
    <t>2-127</t>
  </si>
  <si>
    <t>2-128</t>
  </si>
  <si>
    <t>2-129</t>
  </si>
  <si>
    <t>2-130</t>
  </si>
  <si>
    <t>2-131</t>
  </si>
  <si>
    <t>2-132</t>
  </si>
  <si>
    <t>2-133</t>
  </si>
  <si>
    <t>2-134</t>
  </si>
  <si>
    <t>2-135</t>
  </si>
  <si>
    <t>2-136</t>
  </si>
  <si>
    <t>2-137</t>
  </si>
  <si>
    <t>2-138</t>
  </si>
  <si>
    <t>2-139</t>
  </si>
  <si>
    <t>2-140</t>
  </si>
  <si>
    <t>2-141</t>
  </si>
  <si>
    <t>2-142</t>
  </si>
  <si>
    <t>2-143</t>
  </si>
  <si>
    <t>2-144</t>
  </si>
  <si>
    <t>2-145</t>
  </si>
  <si>
    <t>2-146</t>
  </si>
  <si>
    <t>2-147</t>
  </si>
  <si>
    <t>2-148</t>
  </si>
  <si>
    <t>2-149</t>
  </si>
  <si>
    <t>2-150</t>
  </si>
  <si>
    <t>2-151</t>
  </si>
  <si>
    <t>2-152</t>
  </si>
  <si>
    <t>2-153</t>
  </si>
  <si>
    <t>2-154</t>
  </si>
  <si>
    <t>2-155</t>
  </si>
  <si>
    <t>2-156</t>
  </si>
  <si>
    <t>2-157</t>
  </si>
  <si>
    <t>2-158</t>
  </si>
  <si>
    <t>2-159</t>
  </si>
  <si>
    <t>2-160</t>
  </si>
  <si>
    <t>2-161</t>
  </si>
  <si>
    <t>2-162</t>
  </si>
  <si>
    <t>2-163</t>
  </si>
  <si>
    <t>2-164</t>
  </si>
  <si>
    <t>2-165</t>
  </si>
  <si>
    <t>2-166</t>
  </si>
  <si>
    <t>2-167</t>
  </si>
  <si>
    <t>2-168</t>
  </si>
  <si>
    <t>2-169</t>
  </si>
  <si>
    <t>2-170</t>
  </si>
  <si>
    <t>2-171</t>
  </si>
  <si>
    <t>2-172</t>
  </si>
  <si>
    <t>2-173</t>
  </si>
  <si>
    <t>2-174</t>
  </si>
  <si>
    <t>2-175</t>
  </si>
  <si>
    <t>2-176</t>
  </si>
  <si>
    <t>2-177</t>
  </si>
  <si>
    <t>2-178</t>
  </si>
  <si>
    <t>2-179</t>
  </si>
  <si>
    <t>2-180</t>
  </si>
  <si>
    <t>2-181</t>
  </si>
  <si>
    <t>2-182</t>
  </si>
  <si>
    <t>2-183</t>
  </si>
  <si>
    <t>2-184</t>
  </si>
  <si>
    <t>2-185</t>
  </si>
  <si>
    <t>2-186</t>
  </si>
  <si>
    <t>2-187</t>
  </si>
  <si>
    <t>2-188</t>
  </si>
  <si>
    <t>2-189</t>
  </si>
  <si>
    <t>2-190</t>
  </si>
  <si>
    <t>2-191</t>
  </si>
  <si>
    <t>2-192</t>
  </si>
  <si>
    <t>2-193</t>
  </si>
  <si>
    <t>2-194</t>
  </si>
  <si>
    <t>2-195</t>
  </si>
  <si>
    <t>2-196</t>
  </si>
  <si>
    <t>2-197</t>
  </si>
  <si>
    <t>2-198</t>
  </si>
  <si>
    <t>2-199</t>
  </si>
  <si>
    <t>2-200</t>
  </si>
  <si>
    <t>2-201</t>
  </si>
  <si>
    <t>2-202</t>
  </si>
  <si>
    <t>2-203</t>
  </si>
  <si>
    <t>2-204</t>
  </si>
  <si>
    <t>2-205</t>
  </si>
  <si>
    <t>2-206</t>
  </si>
  <si>
    <t>2-207</t>
  </si>
  <si>
    <t>2-208</t>
  </si>
  <si>
    <t>2-209</t>
  </si>
  <si>
    <t>2-210</t>
  </si>
  <si>
    <t>2-211</t>
  </si>
  <si>
    <t>47:23:0521002:406</t>
  </si>
  <si>
    <t>757 137,5</t>
  </si>
  <si>
    <t>823 684,64</t>
  </si>
  <si>
    <t>8 700 156,15</t>
  </si>
  <si>
    <t>898 521,69</t>
  </si>
  <si>
    <t>149 450,6 </t>
  </si>
  <si>
    <t>538 993</t>
  </si>
  <si>
    <t>138 540,8 </t>
  </si>
  <si>
    <t>741 914,46 </t>
  </si>
  <si>
    <t>47:23:0521002:1202</t>
  </si>
  <si>
    <t>139 396,4</t>
  </si>
  <si>
    <t>1 443 491 </t>
  </si>
  <si>
    <t>5 - 001</t>
  </si>
  <si>
    <t xml:space="preserve">Лесная </t>
  </si>
  <si>
    <t>пос. Кобралово</t>
  </si>
  <si>
    <t>47:23:0301009:186/ 20983420,32</t>
  </si>
  <si>
    <t>Пост.главы    администрации от 20.04.2012  № 63, свидетельство 47-АВ от 20.10.2014 года       № 169537</t>
  </si>
  <si>
    <t>асфальт/ щебень</t>
  </si>
  <si>
    <t>5 - 002</t>
  </si>
  <si>
    <t>1-я линия (от ул. Железнодорожная до леса)</t>
  </si>
  <si>
    <t>пос. Семрино</t>
  </si>
  <si>
    <t>Пост.главы    администрации от 20.04.2012  № 63</t>
  </si>
  <si>
    <t>ж/б плиты</t>
  </si>
  <si>
    <t>5 - 003</t>
  </si>
  <si>
    <t xml:space="preserve">Зеленая </t>
  </si>
  <si>
    <t>47:23:0301007:110 /10252305,54</t>
  </si>
  <si>
    <t>Пост.главы    администрации от 20.04.2012  № 63, свидетельство 47-АВ от 20.10.2014 года      № 169538</t>
  </si>
  <si>
    <t>5 - 004</t>
  </si>
  <si>
    <t>Пионерская</t>
  </si>
  <si>
    <t>47:23:0301008:101/ 12483240,9</t>
  </si>
  <si>
    <t>Пост.главы    администрации от 20.04.2012  № 63, свидетельство 47-АВ от 20.10.2014 г.              № 169539</t>
  </si>
  <si>
    <t>5 - 005</t>
  </si>
  <si>
    <t xml:space="preserve">Цветочная </t>
  </si>
  <si>
    <t>47:23:03011:63/ 8005585,26</t>
  </si>
  <si>
    <t>5 - 006</t>
  </si>
  <si>
    <t>Петровская</t>
  </si>
  <si>
    <t>47:23:0000000:43672/ 23835229,2</t>
  </si>
  <si>
    <t>5 - 007</t>
  </si>
  <si>
    <t>Рощинская</t>
  </si>
  <si>
    <t>47:23:0301004:173/ 8663290,26</t>
  </si>
  <si>
    <t>5 - 008</t>
  </si>
  <si>
    <t xml:space="preserve">Новая </t>
  </si>
  <si>
    <t>47:23:0301009:180</t>
  </si>
  <si>
    <t>Пост.главы    администрации от 20.04.2012  № 68, свидетельство 47-АВ 552505 от 20.05.2015г.</t>
  </si>
  <si>
    <t>щебннь</t>
  </si>
  <si>
    <t>5 - 009</t>
  </si>
  <si>
    <t>Крайний пер</t>
  </si>
  <si>
    <t>47:23:0301003:80/ 2494017,36</t>
  </si>
  <si>
    <t>5 - 010</t>
  </si>
  <si>
    <t>Садовая</t>
  </si>
  <si>
    <t>47:23:0301003:76</t>
  </si>
  <si>
    <t>Пост.главы    администрации от 20.04.2012  № 70, свидетельство 47--АВ 552507 от 20.05.2015г.</t>
  </si>
  <si>
    <t>5 - 011</t>
  </si>
  <si>
    <t>Вокзальная</t>
  </si>
  <si>
    <t>47:23:0301007:114/ 6024577,8</t>
  </si>
  <si>
    <t>асфальт</t>
  </si>
  <si>
    <t>5 - 012</t>
  </si>
  <si>
    <t>Ленинградская</t>
  </si>
  <si>
    <t>47:23:0000000:43732/ 25934623,56</t>
  </si>
  <si>
    <t>5 - 013</t>
  </si>
  <si>
    <t>Дачный пер</t>
  </si>
  <si>
    <t>47:23:0301005:86/   5098529,16</t>
  </si>
  <si>
    <t>5 - 014</t>
  </si>
  <si>
    <t>Солнечная</t>
  </si>
  <si>
    <t>47:23:0301009:187/   23485330,14</t>
  </si>
  <si>
    <t>5 - 015</t>
  </si>
  <si>
    <t>Дорожная</t>
  </si>
  <si>
    <t>47:23:000000:43734/ 28804848,18</t>
  </si>
  <si>
    <t>5 - 016</t>
  </si>
  <si>
    <t>Учительская</t>
  </si>
  <si>
    <t>47:23:0301003:82/    5361611,16</t>
  </si>
  <si>
    <t>5 - 017</t>
  </si>
  <si>
    <t>Сельская</t>
  </si>
  <si>
    <t>47:23:0301003:84/    4590780,9</t>
  </si>
  <si>
    <t>5 - 018</t>
  </si>
  <si>
    <t>Городская</t>
  </si>
  <si>
    <t>47:23:0301004:177/   22027855,9</t>
  </si>
  <si>
    <t>Пост.главы    администрации от 20.04.2012  № 63, свидетельство 47-АВ 552606 от 20.05.2015г.</t>
  </si>
  <si>
    <t>5 - 019</t>
  </si>
  <si>
    <t>Школьная</t>
  </si>
  <si>
    <t>47:23:000000:43671/ 9736664,82</t>
  </si>
  <si>
    <t>5 - 020</t>
  </si>
  <si>
    <t xml:space="preserve">Юности </t>
  </si>
  <si>
    <t>47:23:0301004:208/   9128945,4</t>
  </si>
  <si>
    <t>5 - 021</t>
  </si>
  <si>
    <t>Молодежная</t>
  </si>
  <si>
    <t>47:23:0301004:209/   20617736,3</t>
  </si>
  <si>
    <t>5 - 022</t>
  </si>
  <si>
    <t>Проезд 1-2 линии</t>
  </si>
  <si>
    <t>пос. Сусанино</t>
  </si>
  <si>
    <t>47:23:0502002:669/  558486,0</t>
  </si>
  <si>
    <t>5 - 023</t>
  </si>
  <si>
    <t>47:23:0502002:668/   471677,85</t>
  </si>
  <si>
    <t>5 - 024</t>
  </si>
  <si>
    <t>Проезд 3-4 линии</t>
  </si>
  <si>
    <t>47:23:0502002:666/  553629,6</t>
  </si>
  <si>
    <t>5 - 025</t>
  </si>
  <si>
    <t>Проезд 4-5 линии</t>
  </si>
  <si>
    <t>47:23:0502002:667/  444360,6</t>
  </si>
  <si>
    <t>щебень/асфальт</t>
  </si>
  <si>
    <t>5 - 026</t>
  </si>
  <si>
    <t>пер. Дальний</t>
  </si>
  <si>
    <t>47:23:0301003:81/   3262216,8</t>
  </si>
  <si>
    <t>грунт</t>
  </si>
  <si>
    <t>5 - 027</t>
  </si>
  <si>
    <t>пер.Железнодорожный</t>
  </si>
  <si>
    <t>47:23:0301005:84/  1465366,74</t>
  </si>
  <si>
    <t>5 - 028</t>
  </si>
  <si>
    <t>Железнодорожная</t>
  </si>
  <si>
    <t>47:23:0301005:85/  5924606,64</t>
  </si>
  <si>
    <t>5 - 029</t>
  </si>
  <si>
    <t>Дачная</t>
  </si>
  <si>
    <t>47:23:0301005:87/  16655721,42</t>
  </si>
  <si>
    <t>5 - 030</t>
  </si>
  <si>
    <t>Южная</t>
  </si>
  <si>
    <t>47:23:0301009:189/  7895090,82</t>
  </si>
  <si>
    <t>5 - 031</t>
  </si>
  <si>
    <t>Строительная</t>
  </si>
  <si>
    <t>47:23:0000000:48375/  33203579,22</t>
  </si>
  <si>
    <t>5 - 032</t>
  </si>
  <si>
    <t>Луговая</t>
  </si>
  <si>
    <t>47:23:0000000:48378/ 12588473,7</t>
  </si>
  <si>
    <t>5 - 033</t>
  </si>
  <si>
    <t>Партизанская</t>
  </si>
  <si>
    <t>47:23:0301006:108/  5311625,58</t>
  </si>
  <si>
    <t>5 - 034</t>
  </si>
  <si>
    <t>Полевая</t>
  </si>
  <si>
    <t>47:23:0000000:48376/  12251728,74</t>
  </si>
  <si>
    <t>5 - 035</t>
  </si>
  <si>
    <t>Березовая Роща, 0-я линия</t>
  </si>
  <si>
    <t>47:23:0301002:197/  5195869,5</t>
  </si>
  <si>
    <t>щебень/грунт</t>
  </si>
  <si>
    <t>5 - 036</t>
  </si>
  <si>
    <t>Березовая Роща, 1-я линия</t>
  </si>
  <si>
    <t>47:23:0301002:200/  3959384,1</t>
  </si>
  <si>
    <t>5 - 037</t>
  </si>
  <si>
    <t>Березовая Роща, 2-я линия</t>
  </si>
  <si>
    <t>47:23:0301002:199/  4056724,44</t>
  </si>
  <si>
    <t>5 -038</t>
  </si>
  <si>
    <t>Березовая Роща, 3-я линия</t>
  </si>
  <si>
    <t>47:23:0301002:201/  4061986,08</t>
  </si>
  <si>
    <t>5 - 039</t>
  </si>
  <si>
    <t>Березовая Роща, 4-я линия</t>
  </si>
  <si>
    <t>47:23:0301002:198/   4832816,34</t>
  </si>
  <si>
    <t>5 - 040</t>
  </si>
  <si>
    <t>Березовая Роща, 5-я линия</t>
  </si>
  <si>
    <t xml:space="preserve">47:23:0301001:1959/  7850366,88 </t>
  </si>
  <si>
    <t>5 - 041</t>
  </si>
  <si>
    <t>Березовая Роща, 6-я линия</t>
  </si>
  <si>
    <t>47:23:0301001:1955/  5101159,98</t>
  </si>
  <si>
    <t>5 - 042</t>
  </si>
  <si>
    <t>Березовая Роща, 7-я линия</t>
  </si>
  <si>
    <t>47:23:0301001:1956/ 4753891,74</t>
  </si>
  <si>
    <t>5 - 043</t>
  </si>
  <si>
    <t>Березовая Роща, 8-я линия</t>
  </si>
  <si>
    <t>47:23:0301001:1957/  5072220,96</t>
  </si>
  <si>
    <t>5 - 044</t>
  </si>
  <si>
    <t>Березовая Роща, 9-я линия</t>
  </si>
  <si>
    <t>47:23:0301001:1958/  4009369,68</t>
  </si>
  <si>
    <t>5 - 045</t>
  </si>
  <si>
    <t>без названия</t>
  </si>
  <si>
    <t>дер. Виркино</t>
  </si>
  <si>
    <t>47:23:0505001:431/  19155000,42</t>
  </si>
  <si>
    <t>5 - 046</t>
  </si>
  <si>
    <t>дер. Мыза</t>
  </si>
  <si>
    <t>47:23:0503001:378/ 6829608,72</t>
  </si>
  <si>
    <t>5 - 047</t>
  </si>
  <si>
    <t>Заречная</t>
  </si>
  <si>
    <t>дер. Красницы</t>
  </si>
  <si>
    <t>47:23:0507001:549/   33329858,58</t>
  </si>
  <si>
    <t>5 - 048</t>
  </si>
  <si>
    <t>дер. Заборье</t>
  </si>
  <si>
    <t>47:23:0504001:121/   43682135,28</t>
  </si>
  <si>
    <t>5 - 049</t>
  </si>
  <si>
    <t xml:space="preserve">Центральная </t>
  </si>
  <si>
    <t xml:space="preserve">47:23:0507001:549/  </t>
  </si>
  <si>
    <t>5 - 050</t>
  </si>
  <si>
    <t>Большой проспект</t>
  </si>
  <si>
    <t xml:space="preserve">Семрино </t>
  </si>
  <si>
    <t>47:23:0000000:13342</t>
  </si>
  <si>
    <t>5 - 051</t>
  </si>
  <si>
    <t>2 линия</t>
  </si>
  <si>
    <t>47:23:0501001:2347</t>
  </si>
  <si>
    <t>5 - 052</t>
  </si>
  <si>
    <t>3 линия</t>
  </si>
  <si>
    <t>47:23:0501001:2370</t>
  </si>
  <si>
    <t>5 - 053</t>
  </si>
  <si>
    <t>4 линия</t>
  </si>
  <si>
    <t>47:23:0501001:2369</t>
  </si>
  <si>
    <t>5 - 054</t>
  </si>
  <si>
    <t>5 линия</t>
  </si>
  <si>
    <t>47:23:0000000:43710</t>
  </si>
  <si>
    <t>5 - 055</t>
  </si>
  <si>
    <t>6 линия</t>
  </si>
  <si>
    <t>47:23:0501002:507</t>
  </si>
  <si>
    <t>5 - 056</t>
  </si>
  <si>
    <t>7 линия</t>
  </si>
  <si>
    <t>47:23:0501002:502</t>
  </si>
  <si>
    <t>5 - 057</t>
  </si>
  <si>
    <t>8 линия</t>
  </si>
  <si>
    <t>47:23:0501002:503</t>
  </si>
  <si>
    <t>5 - 058</t>
  </si>
  <si>
    <t>9 линия</t>
  </si>
  <si>
    <t>47:23:0501002:504</t>
  </si>
  <si>
    <t>5 - 059</t>
  </si>
  <si>
    <t>10 линия</t>
  </si>
  <si>
    <t>47:23:0000000:43662</t>
  </si>
  <si>
    <t>5 - 060</t>
  </si>
  <si>
    <t>ул. Лесная</t>
  </si>
  <si>
    <t>47:23:0501002:2348</t>
  </si>
  <si>
    <t>5 - 061</t>
  </si>
  <si>
    <t xml:space="preserve">ул. Школьная </t>
  </si>
  <si>
    <t>47:23:0501002:2355</t>
  </si>
  <si>
    <t>5 - 062</t>
  </si>
  <si>
    <t xml:space="preserve">ул. Новая </t>
  </si>
  <si>
    <t>47:23:0501002:2360</t>
  </si>
  <si>
    <t>5 - 063</t>
  </si>
  <si>
    <t>ул. Охотничья</t>
  </si>
  <si>
    <t>47:23:0501002:2349</t>
  </si>
  <si>
    <t>5 - 064</t>
  </si>
  <si>
    <t>ул. Парковая</t>
  </si>
  <si>
    <t>47:23:0501002:2350</t>
  </si>
  <si>
    <t>5 - 065</t>
  </si>
  <si>
    <t xml:space="preserve">ул. Железнодорож-ная </t>
  </si>
  <si>
    <t>5 - 066</t>
  </si>
  <si>
    <t xml:space="preserve">ул.Хвойная </t>
  </si>
  <si>
    <t>5 - 067</t>
  </si>
  <si>
    <t>1 линия</t>
  </si>
  <si>
    <t>Сусанино</t>
  </si>
  <si>
    <t>47:23:0000000:13343</t>
  </si>
  <si>
    <t>5 - 068</t>
  </si>
  <si>
    <t>47:23:0000000:13346</t>
  </si>
  <si>
    <t>5 - 069</t>
  </si>
  <si>
    <t>47:23:0000000:13336</t>
  </si>
  <si>
    <t>5 - 070</t>
  </si>
  <si>
    <t>5 - 071</t>
  </si>
  <si>
    <t>47:23:0000000:13359</t>
  </si>
  <si>
    <t>1590-щебень. 600 -асфальт</t>
  </si>
  <si>
    <t>5 - 072</t>
  </si>
  <si>
    <t>47:23:0502003:801</t>
  </si>
  <si>
    <t>5 - 073</t>
  </si>
  <si>
    <t>5 - 074</t>
  </si>
  <si>
    <t>47:23:0000000:13337</t>
  </si>
  <si>
    <t>5 - 075</t>
  </si>
  <si>
    <t>47:23:0000000:13340</t>
  </si>
  <si>
    <t>5 - 076</t>
  </si>
  <si>
    <t>47:23:0000000:13338</t>
  </si>
  <si>
    <t>5 - 077</t>
  </si>
  <si>
    <t>Лермонтовский проспект</t>
  </si>
  <si>
    <t>47:23:0502001:4658</t>
  </si>
  <si>
    <t>5 - 078</t>
  </si>
  <si>
    <t xml:space="preserve">ул. Пушкинская </t>
  </si>
  <si>
    <t>47:23:0502001:4659</t>
  </si>
  <si>
    <t>5 - 079</t>
  </si>
  <si>
    <t>ул. Некрасова</t>
  </si>
  <si>
    <t>47:23:0502001:4657</t>
  </si>
  <si>
    <t>5 - 080</t>
  </si>
  <si>
    <t>ул.Островского</t>
  </si>
  <si>
    <t>47:23:0502001:4663</t>
  </si>
  <si>
    <t>5 - 081</t>
  </si>
  <si>
    <t>пр.Володарского</t>
  </si>
  <si>
    <t>47:23:0502001:4661</t>
  </si>
  <si>
    <t>5 - 082</t>
  </si>
  <si>
    <t>Малый проспект</t>
  </si>
  <si>
    <t>47:23:0502001:4656</t>
  </si>
  <si>
    <t>5 - 083</t>
  </si>
  <si>
    <t>Петровский проспект</t>
  </si>
  <si>
    <t>600-щебень. 600 -асфальт</t>
  </si>
  <si>
    <t>5 - 084</t>
  </si>
  <si>
    <t>Павловский проспект</t>
  </si>
  <si>
    <t>47:23:0502001:4681</t>
  </si>
  <si>
    <t>5 - 085</t>
  </si>
  <si>
    <t>Средний проспект</t>
  </si>
  <si>
    <t>47:23:0000000:13361</t>
  </si>
  <si>
    <t>5 - 086</t>
  </si>
  <si>
    <t>47:23:0000000:13345</t>
  </si>
  <si>
    <t>5 - 087</t>
  </si>
  <si>
    <t>ул.Чкалова</t>
  </si>
  <si>
    <t>47:23:0502001:4660</t>
  </si>
  <si>
    <t>5 - 088</t>
  </si>
  <si>
    <t>ул.1 Мая</t>
  </si>
  <si>
    <t>47:23:0502001:4664</t>
  </si>
  <si>
    <t>5 - 089</t>
  </si>
  <si>
    <t>Лесной проспект</t>
  </si>
  <si>
    <t>47:23:0502002:652</t>
  </si>
  <si>
    <t>5 - 090</t>
  </si>
  <si>
    <t>Крайний переулок</t>
  </si>
  <si>
    <t>47:23:0502003:809</t>
  </si>
  <si>
    <t>5 - 091</t>
  </si>
  <si>
    <t>ул. Сосновая (дорога от 6 линии к кладбищу)</t>
  </si>
  <si>
    <t>47:23:0521002:435 / 8770867,83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</si>
</sst>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"/>
    <numFmt numFmtId="170" formatCode="0.0"/>
  </numFmts>
  <fonts count="18" x14ac:knownFonts="1">
    <font>
      <sz val="8"/>
      <name val="Arial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292C2F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E6E6E6"/>
      </left>
      <right style="thin">
        <color rgb="FFE6E6E6"/>
      </right>
      <top/>
      <bottom/>
      <diagonal/>
    </border>
    <border>
      <left style="thin">
        <color rgb="FFE6E6E6"/>
      </left>
      <right style="thin">
        <color rgb="FFE6E6E6"/>
      </right>
      <top/>
      <bottom style="thin">
        <color rgb="FFE6E6E6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5">
    <xf numFmtId="0" fontId="0" fillId="0" borderId="0"/>
    <xf numFmtId="0" fontId="6" fillId="0" borderId="0"/>
    <xf numFmtId="0" fontId="12" fillId="0" borderId="0"/>
    <xf numFmtId="0" fontId="12" fillId="0" borderId="0"/>
    <xf numFmtId="0" fontId="1" fillId="0" borderId="0"/>
  </cellStyleXfs>
  <cellXfs count="155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0" borderId="0" xfId="0" applyFont="1"/>
    <xf numFmtId="0" fontId="3" fillId="0" borderId="2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right" vertical="top"/>
    </xf>
    <xf numFmtId="4" fontId="2" fillId="0" borderId="5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4" fontId="3" fillId="0" borderId="5" xfId="0" applyNumberFormat="1" applyFont="1" applyBorder="1" applyAlignment="1">
      <alignment horizontal="right" vertical="top"/>
    </xf>
    <xf numFmtId="0" fontId="2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14" fontId="1" fillId="0" borderId="5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14" fontId="2" fillId="0" borderId="5" xfId="0" applyNumberFormat="1" applyFont="1" applyBorder="1" applyAlignment="1">
      <alignment horizontal="center" vertical="top" wrapText="1"/>
    </xf>
    <xf numFmtId="0" fontId="7" fillId="0" borderId="0" xfId="1" applyFont="1" applyAlignment="1">
      <alignment horizontal="center"/>
    </xf>
    <xf numFmtId="0" fontId="7" fillId="0" borderId="0" xfId="1" applyFont="1"/>
    <xf numFmtId="0" fontId="8" fillId="0" borderId="5" xfId="1" applyFont="1" applyBorder="1" applyAlignment="1">
      <alignment horizontal="center" vertical="top" wrapText="1"/>
    </xf>
    <xf numFmtId="49" fontId="8" fillId="0" borderId="5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6" fillId="0" borderId="0" xfId="1"/>
    <xf numFmtId="0" fontId="6" fillId="0" borderId="5" xfId="1" applyBorder="1" applyAlignment="1">
      <alignment horizontal="center"/>
    </xf>
    <xf numFmtId="165" fontId="8" fillId="0" borderId="5" xfId="1" applyNumberFormat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0" xfId="1" applyFont="1"/>
    <xf numFmtId="0" fontId="3" fillId="0" borderId="5" xfId="1" applyFont="1" applyBorder="1"/>
    <xf numFmtId="165" fontId="9" fillId="0" borderId="5" xfId="1" applyNumberFormat="1" applyFont="1" applyBorder="1"/>
    <xf numFmtId="49" fontId="3" fillId="0" borderId="5" xfId="1" applyNumberFormat="1" applyFont="1" applyBorder="1" applyAlignment="1">
      <alignment wrapText="1"/>
    </xf>
    <xf numFmtId="0" fontId="3" fillId="0" borderId="0" xfId="1" applyFont="1" applyAlignment="1">
      <alignment horizontal="center"/>
    </xf>
    <xf numFmtId="0" fontId="6" fillId="0" borderId="0" xfId="1" applyAlignment="1">
      <alignment horizontal="center"/>
    </xf>
    <xf numFmtId="49" fontId="2" fillId="0" borderId="5" xfId="1" applyNumberFormat="1" applyFont="1" applyBorder="1" applyAlignment="1">
      <alignment horizontal="center" vertical="center" wrapText="1"/>
    </xf>
    <xf numFmtId="49" fontId="11" fillId="0" borderId="5" xfId="1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5" xfId="2" applyNumberFormat="1" applyFont="1" applyBorder="1" applyAlignment="1">
      <alignment horizontal="center" vertical="top" wrapText="1"/>
    </xf>
    <xf numFmtId="0" fontId="13" fillId="0" borderId="0" xfId="1" applyFont="1"/>
    <xf numFmtId="4" fontId="8" fillId="0" borderId="5" xfId="1" applyNumberFormat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/>
    </xf>
    <xf numFmtId="0" fontId="9" fillId="0" borderId="5" xfId="1" applyFont="1" applyBorder="1"/>
    <xf numFmtId="4" fontId="9" fillId="0" borderId="5" xfId="1" applyNumberFormat="1" applyFont="1" applyBorder="1" applyAlignment="1">
      <alignment horizontal="center"/>
    </xf>
    <xf numFmtId="0" fontId="10" fillId="0" borderId="11" xfId="3" applyNumberFormat="1" applyFont="1" applyBorder="1" applyAlignment="1">
      <alignment horizontal="left" vertical="top" wrapText="1"/>
    </xf>
    <xf numFmtId="4" fontId="10" fillId="0" borderId="11" xfId="3" applyNumberFormat="1" applyFont="1" applyBorder="1" applyAlignment="1">
      <alignment horizontal="right" vertical="top"/>
    </xf>
    <xf numFmtId="164" fontId="10" fillId="0" borderId="11" xfId="3" applyNumberFormat="1" applyFont="1" applyBorder="1" applyAlignment="1">
      <alignment horizontal="right" vertical="top"/>
    </xf>
    <xf numFmtId="0" fontId="10" fillId="0" borderId="11" xfId="3" applyNumberFormat="1" applyFont="1" applyBorder="1" applyAlignment="1">
      <alignment horizontal="right" vertical="top"/>
    </xf>
    <xf numFmtId="49" fontId="8" fillId="0" borderId="5" xfId="1" applyNumberFormat="1" applyFont="1" applyBorder="1" applyAlignment="1">
      <alignment horizontal="left" vertical="center" wrapText="1"/>
    </xf>
    <xf numFmtId="49" fontId="11" fillId="0" borderId="5" xfId="1" applyNumberFormat="1" applyFont="1" applyBorder="1" applyAlignment="1">
      <alignment horizontal="justify" vertical="center"/>
    </xf>
    <xf numFmtId="0" fontId="8" fillId="0" borderId="1" xfId="0" applyFont="1" applyBorder="1" applyAlignment="1">
      <alignment vertical="top" wrapText="1"/>
    </xf>
    <xf numFmtId="0" fontId="8" fillId="0" borderId="0" xfId="1" applyFont="1"/>
    <xf numFmtId="0" fontId="8" fillId="0" borderId="4" xfId="0" applyFont="1" applyBorder="1" applyAlignment="1">
      <alignment vertical="top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2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0" xfId="0" applyFont="1"/>
    <xf numFmtId="4" fontId="3" fillId="0" borderId="5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0" fontId="14" fillId="0" borderId="5" xfId="3" applyNumberFormat="1" applyFont="1" applyFill="1" applyBorder="1" applyAlignment="1">
      <alignment horizontal="left" vertical="top" wrapText="1"/>
    </xf>
    <xf numFmtId="0" fontId="14" fillId="0" borderId="5" xfId="3" applyNumberFormat="1" applyFont="1" applyBorder="1" applyAlignment="1">
      <alignment horizontal="left" vertical="top" wrapText="1"/>
    </xf>
    <xf numFmtId="0" fontId="6" fillId="0" borderId="0" xfId="1" applyFont="1" applyAlignment="1">
      <alignment wrapText="1"/>
    </xf>
    <xf numFmtId="0" fontId="2" fillId="0" borderId="5" xfId="0" applyFont="1" applyFill="1" applyBorder="1" applyAlignment="1">
      <alignment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15" fillId="0" borderId="10" xfId="0" applyNumberFormat="1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right" vertical="top" wrapText="1"/>
    </xf>
    <xf numFmtId="4" fontId="11" fillId="0" borderId="5" xfId="1" applyNumberFormat="1" applyFont="1" applyBorder="1" applyAlignment="1">
      <alignment horizontal="right" vertical="center" wrapText="1"/>
    </xf>
    <xf numFmtId="4" fontId="9" fillId="0" borderId="5" xfId="1" applyNumberFormat="1" applyFont="1" applyBorder="1"/>
    <xf numFmtId="0" fontId="3" fillId="0" borderId="5" xfId="0" applyFont="1" applyBorder="1" applyAlignment="1">
      <alignment horizontal="left" vertical="top"/>
    </xf>
    <xf numFmtId="0" fontId="3" fillId="0" borderId="0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/>
    </xf>
    <xf numFmtId="2" fontId="3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2" fontId="15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/>
    </xf>
    <xf numFmtId="0" fontId="8" fillId="0" borderId="7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 wrapText="1"/>
    </xf>
    <xf numFmtId="49" fontId="8" fillId="0" borderId="9" xfId="1" applyNumberFormat="1" applyFont="1" applyBorder="1" applyAlignment="1">
      <alignment horizontal="center" vertical="center" wrapText="1"/>
    </xf>
    <xf numFmtId="49" fontId="8" fillId="0" borderId="10" xfId="1" applyNumberFormat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top" wrapText="1"/>
    </xf>
    <xf numFmtId="0" fontId="17" fillId="3" borderId="0" xfId="0" applyFont="1" applyFill="1" applyAlignment="1">
      <alignment horizontal="center" vertical="top"/>
    </xf>
    <xf numFmtId="4" fontId="2" fillId="3" borderId="5" xfId="0" applyNumberFormat="1" applyFont="1" applyFill="1" applyBorder="1" applyAlignment="1">
      <alignment horizontal="center" vertical="top" wrapText="1"/>
    </xf>
    <xf numFmtId="49" fontId="11" fillId="0" borderId="5" xfId="1" applyNumberFormat="1" applyFont="1" applyFill="1" applyBorder="1" applyAlignment="1">
      <alignment horizontal="center" vertical="center" wrapText="1"/>
    </xf>
    <xf numFmtId="170" fontId="8" fillId="0" borderId="5" xfId="1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7" fillId="0" borderId="0" xfId="1" applyFont="1" applyAlignment="1">
      <alignment horizontal="center"/>
    </xf>
    <xf numFmtId="0" fontId="7" fillId="0" borderId="0" xfId="1" applyFont="1"/>
    <xf numFmtId="0" fontId="8" fillId="0" borderId="5" xfId="1" applyFont="1" applyBorder="1" applyAlignment="1">
      <alignment horizontal="center" vertical="top" wrapText="1"/>
    </xf>
    <xf numFmtId="49" fontId="8" fillId="0" borderId="5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6" fillId="0" borderId="0" xfId="1"/>
    <xf numFmtId="0" fontId="6" fillId="0" borderId="5" xfId="1" applyBorder="1" applyAlignment="1">
      <alignment horizontal="center"/>
    </xf>
    <xf numFmtId="49" fontId="3" fillId="0" borderId="5" xfId="1" applyNumberFormat="1" applyFont="1" applyBorder="1" applyAlignment="1">
      <alignment horizontal="center" vertical="center" wrapText="1"/>
    </xf>
    <xf numFmtId="0" fontId="3" fillId="0" borderId="0" xfId="1" applyFont="1"/>
    <xf numFmtId="0" fontId="3" fillId="0" borderId="5" xfId="1" applyFont="1" applyBorder="1"/>
    <xf numFmtId="0" fontId="6" fillId="0" borderId="0" xfId="1" applyAlignment="1">
      <alignment horizontal="center"/>
    </xf>
    <xf numFmtId="49" fontId="5" fillId="0" borderId="5" xfId="1" applyNumberFormat="1" applyFont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/>
    </xf>
    <xf numFmtId="49" fontId="8" fillId="0" borderId="5" xfId="1" applyNumberFormat="1" applyFont="1" applyFill="1" applyBorder="1" applyAlignment="1">
      <alignment horizontal="center" wrapText="1"/>
    </xf>
    <xf numFmtId="165" fontId="9" fillId="0" borderId="5" xfId="1" applyNumberFormat="1" applyFont="1" applyFill="1" applyBorder="1"/>
    <xf numFmtId="49" fontId="3" fillId="0" borderId="5" xfId="1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right" wrapText="1"/>
    </xf>
    <xf numFmtId="0" fontId="6" fillId="0" borderId="5" xfId="1" applyBorder="1"/>
    <xf numFmtId="0" fontId="13" fillId="0" borderId="5" xfId="1" applyFont="1" applyBorder="1" applyAlignment="1">
      <alignment horizontal="center"/>
    </xf>
    <xf numFmtId="0" fontId="13" fillId="0" borderId="5" xfId="1" applyFont="1" applyBorder="1"/>
    <xf numFmtId="165" fontId="13" fillId="0" borderId="5" xfId="1" applyNumberFormat="1" applyFont="1" applyBorder="1"/>
    <xf numFmtId="0" fontId="13" fillId="0" borderId="0" xfId="1" applyFont="1"/>
    <xf numFmtId="49" fontId="3" fillId="0" borderId="5" xfId="1" applyNumberFormat="1" applyFont="1" applyFill="1" applyBorder="1" applyAlignment="1">
      <alignment horizont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/>
    <xf numFmtId="49" fontId="3" fillId="0" borderId="5" xfId="1" applyNumberFormat="1" applyFont="1" applyFill="1" applyBorder="1" applyAlignment="1">
      <alignment wrapText="1"/>
    </xf>
    <xf numFmtId="170" fontId="8" fillId="0" borderId="5" xfId="1" applyNumberFormat="1" applyFont="1" applyBorder="1" applyAlignment="1">
      <alignment horizontal="center"/>
    </xf>
    <xf numFmtId="0" fontId="3" fillId="0" borderId="0" xfId="1" applyFont="1" applyFill="1"/>
    <xf numFmtId="0" fontId="6" fillId="0" borderId="5" xfId="1" applyFill="1" applyBorder="1"/>
    <xf numFmtId="0" fontId="6" fillId="0" borderId="0" xfId="1" applyFill="1"/>
    <xf numFmtId="0" fontId="8" fillId="4" borderId="5" xfId="1" applyFont="1" applyFill="1" applyBorder="1" applyAlignment="1">
      <alignment horizontal="center"/>
    </xf>
    <xf numFmtId="49" fontId="8" fillId="4" borderId="5" xfId="1" applyNumberFormat="1" applyFont="1" applyFill="1" applyBorder="1" applyAlignment="1">
      <alignment horizontal="center" wrapText="1"/>
    </xf>
    <xf numFmtId="49" fontId="11" fillId="4" borderId="5" xfId="1" applyNumberFormat="1" applyFont="1" applyFill="1" applyBorder="1" applyAlignment="1">
      <alignment horizontal="center" vertical="center" wrapText="1"/>
    </xf>
    <xf numFmtId="170" fontId="8" fillId="4" borderId="5" xfId="1" applyNumberFormat="1" applyFont="1" applyFill="1" applyBorder="1" applyAlignment="1">
      <alignment horizontal="center"/>
    </xf>
    <xf numFmtId="49" fontId="3" fillId="4" borderId="5" xfId="1" applyNumberFormat="1" applyFont="1" applyFill="1" applyBorder="1" applyAlignment="1">
      <alignment horizontal="right" wrapText="1"/>
    </xf>
    <xf numFmtId="49" fontId="8" fillId="0" borderId="5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4"/>
    <cellStyle name="Обычный_Раздел 1-1" xfId="2"/>
    <cellStyle name="Обычный_Раздел 2 - движ.имущество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71" zoomScaleNormal="71" workbookViewId="0">
      <pane ySplit="4" topLeftCell="A5" activePane="bottomLeft" state="frozen"/>
      <selection pane="bottomLeft" activeCell="A4" sqref="A4"/>
    </sheetView>
  </sheetViews>
  <sheetFormatPr defaultRowHeight="13.2" x14ac:dyDescent="0.25"/>
  <cols>
    <col min="1" max="1" width="7.42578125" style="39" customWidth="1"/>
    <col min="2" max="2" width="29.42578125" style="29" customWidth="1"/>
    <col min="3" max="3" width="22.140625" style="29" customWidth="1"/>
    <col min="4" max="5" width="18" style="29" customWidth="1"/>
    <col min="6" max="6" width="17.7109375" style="29" customWidth="1"/>
    <col min="7" max="7" width="14.42578125" style="29" customWidth="1"/>
    <col min="8" max="8" width="30.85546875" style="29" customWidth="1"/>
    <col min="9" max="9" width="23.85546875" style="29" customWidth="1"/>
    <col min="10" max="10" width="21.85546875" style="29" customWidth="1"/>
    <col min="11" max="257" width="9.140625" style="29"/>
    <col min="258" max="258" width="7.42578125" style="29" customWidth="1"/>
    <col min="259" max="259" width="29.42578125" style="29" customWidth="1"/>
    <col min="260" max="260" width="22.140625" style="29" customWidth="1"/>
    <col min="261" max="261" width="13.140625" style="29" customWidth="1"/>
    <col min="262" max="262" width="17.7109375" style="29" customWidth="1"/>
    <col min="263" max="263" width="14.42578125" style="29" customWidth="1"/>
    <col min="264" max="264" width="30.85546875" style="29" customWidth="1"/>
    <col min="265" max="265" width="23.85546875" style="29" customWidth="1"/>
    <col min="266" max="266" width="26.140625" style="29" customWidth="1"/>
    <col min="267" max="513" width="9.140625" style="29"/>
    <col min="514" max="514" width="7.42578125" style="29" customWidth="1"/>
    <col min="515" max="515" width="29.42578125" style="29" customWidth="1"/>
    <col min="516" max="516" width="22.140625" style="29" customWidth="1"/>
    <col min="517" max="517" width="13.140625" style="29" customWidth="1"/>
    <col min="518" max="518" width="17.7109375" style="29" customWidth="1"/>
    <col min="519" max="519" width="14.42578125" style="29" customWidth="1"/>
    <col min="520" max="520" width="30.85546875" style="29" customWidth="1"/>
    <col min="521" max="521" width="23.85546875" style="29" customWidth="1"/>
    <col min="522" max="522" width="26.140625" style="29" customWidth="1"/>
    <col min="523" max="769" width="9.140625" style="29"/>
    <col min="770" max="770" width="7.42578125" style="29" customWidth="1"/>
    <col min="771" max="771" width="29.42578125" style="29" customWidth="1"/>
    <col min="772" max="772" width="22.140625" style="29" customWidth="1"/>
    <col min="773" max="773" width="13.140625" style="29" customWidth="1"/>
    <col min="774" max="774" width="17.7109375" style="29" customWidth="1"/>
    <col min="775" max="775" width="14.42578125" style="29" customWidth="1"/>
    <col min="776" max="776" width="30.85546875" style="29" customWidth="1"/>
    <col min="777" max="777" width="23.85546875" style="29" customWidth="1"/>
    <col min="778" max="778" width="26.140625" style="29" customWidth="1"/>
    <col min="779" max="1025" width="9.140625" style="29"/>
    <col min="1026" max="1026" width="7.42578125" style="29" customWidth="1"/>
    <col min="1027" max="1027" width="29.42578125" style="29" customWidth="1"/>
    <col min="1028" max="1028" width="22.140625" style="29" customWidth="1"/>
    <col min="1029" max="1029" width="13.140625" style="29" customWidth="1"/>
    <col min="1030" max="1030" width="17.7109375" style="29" customWidth="1"/>
    <col min="1031" max="1031" width="14.42578125" style="29" customWidth="1"/>
    <col min="1032" max="1032" width="30.85546875" style="29" customWidth="1"/>
    <col min="1033" max="1033" width="23.85546875" style="29" customWidth="1"/>
    <col min="1034" max="1034" width="26.140625" style="29" customWidth="1"/>
    <col min="1035" max="1281" width="9.140625" style="29"/>
    <col min="1282" max="1282" width="7.42578125" style="29" customWidth="1"/>
    <col min="1283" max="1283" width="29.42578125" style="29" customWidth="1"/>
    <col min="1284" max="1284" width="22.140625" style="29" customWidth="1"/>
    <col min="1285" max="1285" width="13.140625" style="29" customWidth="1"/>
    <col min="1286" max="1286" width="17.7109375" style="29" customWidth="1"/>
    <col min="1287" max="1287" width="14.42578125" style="29" customWidth="1"/>
    <col min="1288" max="1288" width="30.85546875" style="29" customWidth="1"/>
    <col min="1289" max="1289" width="23.85546875" style="29" customWidth="1"/>
    <col min="1290" max="1290" width="26.140625" style="29" customWidth="1"/>
    <col min="1291" max="1537" width="9.140625" style="29"/>
    <col min="1538" max="1538" width="7.42578125" style="29" customWidth="1"/>
    <col min="1539" max="1539" width="29.42578125" style="29" customWidth="1"/>
    <col min="1540" max="1540" width="22.140625" style="29" customWidth="1"/>
    <col min="1541" max="1541" width="13.140625" style="29" customWidth="1"/>
    <col min="1542" max="1542" width="17.7109375" style="29" customWidth="1"/>
    <col min="1543" max="1543" width="14.42578125" style="29" customWidth="1"/>
    <col min="1544" max="1544" width="30.85546875" style="29" customWidth="1"/>
    <col min="1545" max="1545" width="23.85546875" style="29" customWidth="1"/>
    <col min="1546" max="1546" width="26.140625" style="29" customWidth="1"/>
    <col min="1547" max="1793" width="9.140625" style="29"/>
    <col min="1794" max="1794" width="7.42578125" style="29" customWidth="1"/>
    <col min="1795" max="1795" width="29.42578125" style="29" customWidth="1"/>
    <col min="1796" max="1796" width="22.140625" style="29" customWidth="1"/>
    <col min="1797" max="1797" width="13.140625" style="29" customWidth="1"/>
    <col min="1798" max="1798" width="17.7109375" style="29" customWidth="1"/>
    <col min="1799" max="1799" width="14.42578125" style="29" customWidth="1"/>
    <col min="1800" max="1800" width="30.85546875" style="29" customWidth="1"/>
    <col min="1801" max="1801" width="23.85546875" style="29" customWidth="1"/>
    <col min="1802" max="1802" width="26.140625" style="29" customWidth="1"/>
    <col min="1803" max="2049" width="9.140625" style="29"/>
    <col min="2050" max="2050" width="7.42578125" style="29" customWidth="1"/>
    <col min="2051" max="2051" width="29.42578125" style="29" customWidth="1"/>
    <col min="2052" max="2052" width="22.140625" style="29" customWidth="1"/>
    <col min="2053" max="2053" width="13.140625" style="29" customWidth="1"/>
    <col min="2054" max="2054" width="17.7109375" style="29" customWidth="1"/>
    <col min="2055" max="2055" width="14.42578125" style="29" customWidth="1"/>
    <col min="2056" max="2056" width="30.85546875" style="29" customWidth="1"/>
    <col min="2057" max="2057" width="23.85546875" style="29" customWidth="1"/>
    <col min="2058" max="2058" width="26.140625" style="29" customWidth="1"/>
    <col min="2059" max="2305" width="9.140625" style="29"/>
    <col min="2306" max="2306" width="7.42578125" style="29" customWidth="1"/>
    <col min="2307" max="2307" width="29.42578125" style="29" customWidth="1"/>
    <col min="2308" max="2308" width="22.140625" style="29" customWidth="1"/>
    <col min="2309" max="2309" width="13.140625" style="29" customWidth="1"/>
    <col min="2310" max="2310" width="17.7109375" style="29" customWidth="1"/>
    <col min="2311" max="2311" width="14.42578125" style="29" customWidth="1"/>
    <col min="2312" max="2312" width="30.85546875" style="29" customWidth="1"/>
    <col min="2313" max="2313" width="23.85546875" style="29" customWidth="1"/>
    <col min="2314" max="2314" width="26.140625" style="29" customWidth="1"/>
    <col min="2315" max="2561" width="9.140625" style="29"/>
    <col min="2562" max="2562" width="7.42578125" style="29" customWidth="1"/>
    <col min="2563" max="2563" width="29.42578125" style="29" customWidth="1"/>
    <col min="2564" max="2564" width="22.140625" style="29" customWidth="1"/>
    <col min="2565" max="2565" width="13.140625" style="29" customWidth="1"/>
    <col min="2566" max="2566" width="17.7109375" style="29" customWidth="1"/>
    <col min="2567" max="2567" width="14.42578125" style="29" customWidth="1"/>
    <col min="2568" max="2568" width="30.85546875" style="29" customWidth="1"/>
    <col min="2569" max="2569" width="23.85546875" style="29" customWidth="1"/>
    <col min="2570" max="2570" width="26.140625" style="29" customWidth="1"/>
    <col min="2571" max="2817" width="9.140625" style="29"/>
    <col min="2818" max="2818" width="7.42578125" style="29" customWidth="1"/>
    <col min="2819" max="2819" width="29.42578125" style="29" customWidth="1"/>
    <col min="2820" max="2820" width="22.140625" style="29" customWidth="1"/>
    <col min="2821" max="2821" width="13.140625" style="29" customWidth="1"/>
    <col min="2822" max="2822" width="17.7109375" style="29" customWidth="1"/>
    <col min="2823" max="2823" width="14.42578125" style="29" customWidth="1"/>
    <col min="2824" max="2824" width="30.85546875" style="29" customWidth="1"/>
    <col min="2825" max="2825" width="23.85546875" style="29" customWidth="1"/>
    <col min="2826" max="2826" width="26.140625" style="29" customWidth="1"/>
    <col min="2827" max="3073" width="9.140625" style="29"/>
    <col min="3074" max="3074" width="7.42578125" style="29" customWidth="1"/>
    <col min="3075" max="3075" width="29.42578125" style="29" customWidth="1"/>
    <col min="3076" max="3076" width="22.140625" style="29" customWidth="1"/>
    <col min="3077" max="3077" width="13.140625" style="29" customWidth="1"/>
    <col min="3078" max="3078" width="17.7109375" style="29" customWidth="1"/>
    <col min="3079" max="3079" width="14.42578125" style="29" customWidth="1"/>
    <col min="3080" max="3080" width="30.85546875" style="29" customWidth="1"/>
    <col min="3081" max="3081" width="23.85546875" style="29" customWidth="1"/>
    <col min="3082" max="3082" width="26.140625" style="29" customWidth="1"/>
    <col min="3083" max="3329" width="9.140625" style="29"/>
    <col min="3330" max="3330" width="7.42578125" style="29" customWidth="1"/>
    <col min="3331" max="3331" width="29.42578125" style="29" customWidth="1"/>
    <col min="3332" max="3332" width="22.140625" style="29" customWidth="1"/>
    <col min="3333" max="3333" width="13.140625" style="29" customWidth="1"/>
    <col min="3334" max="3334" width="17.7109375" style="29" customWidth="1"/>
    <col min="3335" max="3335" width="14.42578125" style="29" customWidth="1"/>
    <col min="3336" max="3336" width="30.85546875" style="29" customWidth="1"/>
    <col min="3337" max="3337" width="23.85546875" style="29" customWidth="1"/>
    <col min="3338" max="3338" width="26.140625" style="29" customWidth="1"/>
    <col min="3339" max="3585" width="9.140625" style="29"/>
    <col min="3586" max="3586" width="7.42578125" style="29" customWidth="1"/>
    <col min="3587" max="3587" width="29.42578125" style="29" customWidth="1"/>
    <col min="3588" max="3588" width="22.140625" style="29" customWidth="1"/>
    <col min="3589" max="3589" width="13.140625" style="29" customWidth="1"/>
    <col min="3590" max="3590" width="17.7109375" style="29" customWidth="1"/>
    <col min="3591" max="3591" width="14.42578125" style="29" customWidth="1"/>
    <col min="3592" max="3592" width="30.85546875" style="29" customWidth="1"/>
    <col min="3593" max="3593" width="23.85546875" style="29" customWidth="1"/>
    <col min="3594" max="3594" width="26.140625" style="29" customWidth="1"/>
    <col min="3595" max="3841" width="9.140625" style="29"/>
    <col min="3842" max="3842" width="7.42578125" style="29" customWidth="1"/>
    <col min="3843" max="3843" width="29.42578125" style="29" customWidth="1"/>
    <col min="3844" max="3844" width="22.140625" style="29" customWidth="1"/>
    <col min="3845" max="3845" width="13.140625" style="29" customWidth="1"/>
    <col min="3846" max="3846" width="17.7109375" style="29" customWidth="1"/>
    <col min="3847" max="3847" width="14.42578125" style="29" customWidth="1"/>
    <col min="3848" max="3848" width="30.85546875" style="29" customWidth="1"/>
    <col min="3849" max="3849" width="23.85546875" style="29" customWidth="1"/>
    <col min="3850" max="3850" width="26.140625" style="29" customWidth="1"/>
    <col min="3851" max="4097" width="9.140625" style="29"/>
    <col min="4098" max="4098" width="7.42578125" style="29" customWidth="1"/>
    <col min="4099" max="4099" width="29.42578125" style="29" customWidth="1"/>
    <col min="4100" max="4100" width="22.140625" style="29" customWidth="1"/>
    <col min="4101" max="4101" width="13.140625" style="29" customWidth="1"/>
    <col min="4102" max="4102" width="17.7109375" style="29" customWidth="1"/>
    <col min="4103" max="4103" width="14.42578125" style="29" customWidth="1"/>
    <col min="4104" max="4104" width="30.85546875" style="29" customWidth="1"/>
    <col min="4105" max="4105" width="23.85546875" style="29" customWidth="1"/>
    <col min="4106" max="4106" width="26.140625" style="29" customWidth="1"/>
    <col min="4107" max="4353" width="9.140625" style="29"/>
    <col min="4354" max="4354" width="7.42578125" style="29" customWidth="1"/>
    <col min="4355" max="4355" width="29.42578125" style="29" customWidth="1"/>
    <col min="4356" max="4356" width="22.140625" style="29" customWidth="1"/>
    <col min="4357" max="4357" width="13.140625" style="29" customWidth="1"/>
    <col min="4358" max="4358" width="17.7109375" style="29" customWidth="1"/>
    <col min="4359" max="4359" width="14.42578125" style="29" customWidth="1"/>
    <col min="4360" max="4360" width="30.85546875" style="29" customWidth="1"/>
    <col min="4361" max="4361" width="23.85546875" style="29" customWidth="1"/>
    <col min="4362" max="4362" width="26.140625" style="29" customWidth="1"/>
    <col min="4363" max="4609" width="9.140625" style="29"/>
    <col min="4610" max="4610" width="7.42578125" style="29" customWidth="1"/>
    <col min="4611" max="4611" width="29.42578125" style="29" customWidth="1"/>
    <col min="4612" max="4612" width="22.140625" style="29" customWidth="1"/>
    <col min="4613" max="4613" width="13.140625" style="29" customWidth="1"/>
    <col min="4614" max="4614" width="17.7109375" style="29" customWidth="1"/>
    <col min="4615" max="4615" width="14.42578125" style="29" customWidth="1"/>
    <col min="4616" max="4616" width="30.85546875" style="29" customWidth="1"/>
    <col min="4617" max="4617" width="23.85546875" style="29" customWidth="1"/>
    <col min="4618" max="4618" width="26.140625" style="29" customWidth="1"/>
    <col min="4619" max="4865" width="9.140625" style="29"/>
    <col min="4866" max="4866" width="7.42578125" style="29" customWidth="1"/>
    <col min="4867" max="4867" width="29.42578125" style="29" customWidth="1"/>
    <col min="4868" max="4868" width="22.140625" style="29" customWidth="1"/>
    <col min="4869" max="4869" width="13.140625" style="29" customWidth="1"/>
    <col min="4870" max="4870" width="17.7109375" style="29" customWidth="1"/>
    <col min="4871" max="4871" width="14.42578125" style="29" customWidth="1"/>
    <col min="4872" max="4872" width="30.85546875" style="29" customWidth="1"/>
    <col min="4873" max="4873" width="23.85546875" style="29" customWidth="1"/>
    <col min="4874" max="4874" width="26.140625" style="29" customWidth="1"/>
    <col min="4875" max="5121" width="9.140625" style="29"/>
    <col min="5122" max="5122" width="7.42578125" style="29" customWidth="1"/>
    <col min="5123" max="5123" width="29.42578125" style="29" customWidth="1"/>
    <col min="5124" max="5124" width="22.140625" style="29" customWidth="1"/>
    <col min="5125" max="5125" width="13.140625" style="29" customWidth="1"/>
    <col min="5126" max="5126" width="17.7109375" style="29" customWidth="1"/>
    <col min="5127" max="5127" width="14.42578125" style="29" customWidth="1"/>
    <col min="5128" max="5128" width="30.85546875" style="29" customWidth="1"/>
    <col min="5129" max="5129" width="23.85546875" style="29" customWidth="1"/>
    <col min="5130" max="5130" width="26.140625" style="29" customWidth="1"/>
    <col min="5131" max="5377" width="9.140625" style="29"/>
    <col min="5378" max="5378" width="7.42578125" style="29" customWidth="1"/>
    <col min="5379" max="5379" width="29.42578125" style="29" customWidth="1"/>
    <col min="5380" max="5380" width="22.140625" style="29" customWidth="1"/>
    <col min="5381" max="5381" width="13.140625" style="29" customWidth="1"/>
    <col min="5382" max="5382" width="17.7109375" style="29" customWidth="1"/>
    <col min="5383" max="5383" width="14.42578125" style="29" customWidth="1"/>
    <col min="5384" max="5384" width="30.85546875" style="29" customWidth="1"/>
    <col min="5385" max="5385" width="23.85546875" style="29" customWidth="1"/>
    <col min="5386" max="5386" width="26.140625" style="29" customWidth="1"/>
    <col min="5387" max="5633" width="9.140625" style="29"/>
    <col min="5634" max="5634" width="7.42578125" style="29" customWidth="1"/>
    <col min="5635" max="5635" width="29.42578125" style="29" customWidth="1"/>
    <col min="5636" max="5636" width="22.140625" style="29" customWidth="1"/>
    <col min="5637" max="5637" width="13.140625" style="29" customWidth="1"/>
    <col min="5638" max="5638" width="17.7109375" style="29" customWidth="1"/>
    <col min="5639" max="5639" width="14.42578125" style="29" customWidth="1"/>
    <col min="5640" max="5640" width="30.85546875" style="29" customWidth="1"/>
    <col min="5641" max="5641" width="23.85546875" style="29" customWidth="1"/>
    <col min="5642" max="5642" width="26.140625" style="29" customWidth="1"/>
    <col min="5643" max="5889" width="9.140625" style="29"/>
    <col min="5890" max="5890" width="7.42578125" style="29" customWidth="1"/>
    <col min="5891" max="5891" width="29.42578125" style="29" customWidth="1"/>
    <col min="5892" max="5892" width="22.140625" style="29" customWidth="1"/>
    <col min="5893" max="5893" width="13.140625" style="29" customWidth="1"/>
    <col min="5894" max="5894" width="17.7109375" style="29" customWidth="1"/>
    <col min="5895" max="5895" width="14.42578125" style="29" customWidth="1"/>
    <col min="5896" max="5896" width="30.85546875" style="29" customWidth="1"/>
    <col min="5897" max="5897" width="23.85546875" style="29" customWidth="1"/>
    <col min="5898" max="5898" width="26.140625" style="29" customWidth="1"/>
    <col min="5899" max="6145" width="9.140625" style="29"/>
    <col min="6146" max="6146" width="7.42578125" style="29" customWidth="1"/>
    <col min="6147" max="6147" width="29.42578125" style="29" customWidth="1"/>
    <col min="6148" max="6148" width="22.140625" style="29" customWidth="1"/>
    <col min="6149" max="6149" width="13.140625" style="29" customWidth="1"/>
    <col min="6150" max="6150" width="17.7109375" style="29" customWidth="1"/>
    <col min="6151" max="6151" width="14.42578125" style="29" customWidth="1"/>
    <col min="6152" max="6152" width="30.85546875" style="29" customWidth="1"/>
    <col min="6153" max="6153" width="23.85546875" style="29" customWidth="1"/>
    <col min="6154" max="6154" width="26.140625" style="29" customWidth="1"/>
    <col min="6155" max="6401" width="9.140625" style="29"/>
    <col min="6402" max="6402" width="7.42578125" style="29" customWidth="1"/>
    <col min="6403" max="6403" width="29.42578125" style="29" customWidth="1"/>
    <col min="6404" max="6404" width="22.140625" style="29" customWidth="1"/>
    <col min="6405" max="6405" width="13.140625" style="29" customWidth="1"/>
    <col min="6406" max="6406" width="17.7109375" style="29" customWidth="1"/>
    <col min="6407" max="6407" width="14.42578125" style="29" customWidth="1"/>
    <col min="6408" max="6408" width="30.85546875" style="29" customWidth="1"/>
    <col min="6409" max="6409" width="23.85546875" style="29" customWidth="1"/>
    <col min="6410" max="6410" width="26.140625" style="29" customWidth="1"/>
    <col min="6411" max="6657" width="9.140625" style="29"/>
    <col min="6658" max="6658" width="7.42578125" style="29" customWidth="1"/>
    <col min="6659" max="6659" width="29.42578125" style="29" customWidth="1"/>
    <col min="6660" max="6660" width="22.140625" style="29" customWidth="1"/>
    <col min="6661" max="6661" width="13.140625" style="29" customWidth="1"/>
    <col min="6662" max="6662" width="17.7109375" style="29" customWidth="1"/>
    <col min="6663" max="6663" width="14.42578125" style="29" customWidth="1"/>
    <col min="6664" max="6664" width="30.85546875" style="29" customWidth="1"/>
    <col min="6665" max="6665" width="23.85546875" style="29" customWidth="1"/>
    <col min="6666" max="6666" width="26.140625" style="29" customWidth="1"/>
    <col min="6667" max="6913" width="9.140625" style="29"/>
    <col min="6914" max="6914" width="7.42578125" style="29" customWidth="1"/>
    <col min="6915" max="6915" width="29.42578125" style="29" customWidth="1"/>
    <col min="6916" max="6916" width="22.140625" style="29" customWidth="1"/>
    <col min="6917" max="6917" width="13.140625" style="29" customWidth="1"/>
    <col min="6918" max="6918" width="17.7109375" style="29" customWidth="1"/>
    <col min="6919" max="6919" width="14.42578125" style="29" customWidth="1"/>
    <col min="6920" max="6920" width="30.85546875" style="29" customWidth="1"/>
    <col min="6921" max="6921" width="23.85546875" style="29" customWidth="1"/>
    <col min="6922" max="6922" width="26.140625" style="29" customWidth="1"/>
    <col min="6923" max="7169" width="9.140625" style="29"/>
    <col min="7170" max="7170" width="7.42578125" style="29" customWidth="1"/>
    <col min="7171" max="7171" width="29.42578125" style="29" customWidth="1"/>
    <col min="7172" max="7172" width="22.140625" style="29" customWidth="1"/>
    <col min="7173" max="7173" width="13.140625" style="29" customWidth="1"/>
    <col min="7174" max="7174" width="17.7109375" style="29" customWidth="1"/>
    <col min="7175" max="7175" width="14.42578125" style="29" customWidth="1"/>
    <col min="7176" max="7176" width="30.85546875" style="29" customWidth="1"/>
    <col min="7177" max="7177" width="23.85546875" style="29" customWidth="1"/>
    <col min="7178" max="7178" width="26.140625" style="29" customWidth="1"/>
    <col min="7179" max="7425" width="9.140625" style="29"/>
    <col min="7426" max="7426" width="7.42578125" style="29" customWidth="1"/>
    <col min="7427" max="7427" width="29.42578125" style="29" customWidth="1"/>
    <col min="7428" max="7428" width="22.140625" style="29" customWidth="1"/>
    <col min="7429" max="7429" width="13.140625" style="29" customWidth="1"/>
    <col min="7430" max="7430" width="17.7109375" style="29" customWidth="1"/>
    <col min="7431" max="7431" width="14.42578125" style="29" customWidth="1"/>
    <col min="7432" max="7432" width="30.85546875" style="29" customWidth="1"/>
    <col min="7433" max="7433" width="23.85546875" style="29" customWidth="1"/>
    <col min="7434" max="7434" width="26.140625" style="29" customWidth="1"/>
    <col min="7435" max="7681" width="9.140625" style="29"/>
    <col min="7682" max="7682" width="7.42578125" style="29" customWidth="1"/>
    <col min="7683" max="7683" width="29.42578125" style="29" customWidth="1"/>
    <col min="7684" max="7684" width="22.140625" style="29" customWidth="1"/>
    <col min="7685" max="7685" width="13.140625" style="29" customWidth="1"/>
    <col min="7686" max="7686" width="17.7109375" style="29" customWidth="1"/>
    <col min="7687" max="7687" width="14.42578125" style="29" customWidth="1"/>
    <col min="7688" max="7688" width="30.85546875" style="29" customWidth="1"/>
    <col min="7689" max="7689" width="23.85546875" style="29" customWidth="1"/>
    <col min="7690" max="7690" width="26.140625" style="29" customWidth="1"/>
    <col min="7691" max="7937" width="9.140625" style="29"/>
    <col min="7938" max="7938" width="7.42578125" style="29" customWidth="1"/>
    <col min="7939" max="7939" width="29.42578125" style="29" customWidth="1"/>
    <col min="7940" max="7940" width="22.140625" style="29" customWidth="1"/>
    <col min="7941" max="7941" width="13.140625" style="29" customWidth="1"/>
    <col min="7942" max="7942" width="17.7109375" style="29" customWidth="1"/>
    <col min="7943" max="7943" width="14.42578125" style="29" customWidth="1"/>
    <col min="7944" max="7944" width="30.85546875" style="29" customWidth="1"/>
    <col min="7945" max="7945" width="23.85546875" style="29" customWidth="1"/>
    <col min="7946" max="7946" width="26.140625" style="29" customWidth="1"/>
    <col min="7947" max="8193" width="9.140625" style="29"/>
    <col min="8194" max="8194" width="7.42578125" style="29" customWidth="1"/>
    <col min="8195" max="8195" width="29.42578125" style="29" customWidth="1"/>
    <col min="8196" max="8196" width="22.140625" style="29" customWidth="1"/>
    <col min="8197" max="8197" width="13.140625" style="29" customWidth="1"/>
    <col min="8198" max="8198" width="17.7109375" style="29" customWidth="1"/>
    <col min="8199" max="8199" width="14.42578125" style="29" customWidth="1"/>
    <col min="8200" max="8200" width="30.85546875" style="29" customWidth="1"/>
    <col min="8201" max="8201" width="23.85546875" style="29" customWidth="1"/>
    <col min="8202" max="8202" width="26.140625" style="29" customWidth="1"/>
    <col min="8203" max="8449" width="9.140625" style="29"/>
    <col min="8450" max="8450" width="7.42578125" style="29" customWidth="1"/>
    <col min="8451" max="8451" width="29.42578125" style="29" customWidth="1"/>
    <col min="8452" max="8452" width="22.140625" style="29" customWidth="1"/>
    <col min="8453" max="8453" width="13.140625" style="29" customWidth="1"/>
    <col min="8454" max="8454" width="17.7109375" style="29" customWidth="1"/>
    <col min="8455" max="8455" width="14.42578125" style="29" customWidth="1"/>
    <col min="8456" max="8456" width="30.85546875" style="29" customWidth="1"/>
    <col min="8457" max="8457" width="23.85546875" style="29" customWidth="1"/>
    <col min="8458" max="8458" width="26.140625" style="29" customWidth="1"/>
    <col min="8459" max="8705" width="9.140625" style="29"/>
    <col min="8706" max="8706" width="7.42578125" style="29" customWidth="1"/>
    <col min="8707" max="8707" width="29.42578125" style="29" customWidth="1"/>
    <col min="8708" max="8708" width="22.140625" style="29" customWidth="1"/>
    <col min="8709" max="8709" width="13.140625" style="29" customWidth="1"/>
    <col min="8710" max="8710" width="17.7109375" style="29" customWidth="1"/>
    <col min="8711" max="8711" width="14.42578125" style="29" customWidth="1"/>
    <col min="8712" max="8712" width="30.85546875" style="29" customWidth="1"/>
    <col min="8713" max="8713" width="23.85546875" style="29" customWidth="1"/>
    <col min="8714" max="8714" width="26.140625" style="29" customWidth="1"/>
    <col min="8715" max="8961" width="9.140625" style="29"/>
    <col min="8962" max="8962" width="7.42578125" style="29" customWidth="1"/>
    <col min="8963" max="8963" width="29.42578125" style="29" customWidth="1"/>
    <col min="8964" max="8964" width="22.140625" style="29" customWidth="1"/>
    <col min="8965" max="8965" width="13.140625" style="29" customWidth="1"/>
    <col min="8966" max="8966" width="17.7109375" style="29" customWidth="1"/>
    <col min="8967" max="8967" width="14.42578125" style="29" customWidth="1"/>
    <col min="8968" max="8968" width="30.85546875" style="29" customWidth="1"/>
    <col min="8969" max="8969" width="23.85546875" style="29" customWidth="1"/>
    <col min="8970" max="8970" width="26.140625" style="29" customWidth="1"/>
    <col min="8971" max="9217" width="9.140625" style="29"/>
    <col min="9218" max="9218" width="7.42578125" style="29" customWidth="1"/>
    <col min="9219" max="9219" width="29.42578125" style="29" customWidth="1"/>
    <col min="9220" max="9220" width="22.140625" style="29" customWidth="1"/>
    <col min="9221" max="9221" width="13.140625" style="29" customWidth="1"/>
    <col min="9222" max="9222" width="17.7109375" style="29" customWidth="1"/>
    <col min="9223" max="9223" width="14.42578125" style="29" customWidth="1"/>
    <col min="9224" max="9224" width="30.85546875" style="29" customWidth="1"/>
    <col min="9225" max="9225" width="23.85546875" style="29" customWidth="1"/>
    <col min="9226" max="9226" width="26.140625" style="29" customWidth="1"/>
    <col min="9227" max="9473" width="9.140625" style="29"/>
    <col min="9474" max="9474" width="7.42578125" style="29" customWidth="1"/>
    <col min="9475" max="9475" width="29.42578125" style="29" customWidth="1"/>
    <col min="9476" max="9476" width="22.140625" style="29" customWidth="1"/>
    <col min="9477" max="9477" width="13.140625" style="29" customWidth="1"/>
    <col min="9478" max="9478" width="17.7109375" style="29" customWidth="1"/>
    <col min="9479" max="9479" width="14.42578125" style="29" customWidth="1"/>
    <col min="9480" max="9480" width="30.85546875" style="29" customWidth="1"/>
    <col min="9481" max="9481" width="23.85546875" style="29" customWidth="1"/>
    <col min="9482" max="9482" width="26.140625" style="29" customWidth="1"/>
    <col min="9483" max="9729" width="9.140625" style="29"/>
    <col min="9730" max="9730" width="7.42578125" style="29" customWidth="1"/>
    <col min="9731" max="9731" width="29.42578125" style="29" customWidth="1"/>
    <col min="9732" max="9732" width="22.140625" style="29" customWidth="1"/>
    <col min="9733" max="9733" width="13.140625" style="29" customWidth="1"/>
    <col min="9734" max="9734" width="17.7109375" style="29" customWidth="1"/>
    <col min="9735" max="9735" width="14.42578125" style="29" customWidth="1"/>
    <col min="9736" max="9736" width="30.85546875" style="29" customWidth="1"/>
    <col min="9737" max="9737" width="23.85546875" style="29" customWidth="1"/>
    <col min="9738" max="9738" width="26.140625" style="29" customWidth="1"/>
    <col min="9739" max="9985" width="9.140625" style="29"/>
    <col min="9986" max="9986" width="7.42578125" style="29" customWidth="1"/>
    <col min="9987" max="9987" width="29.42578125" style="29" customWidth="1"/>
    <col min="9988" max="9988" width="22.140625" style="29" customWidth="1"/>
    <col min="9989" max="9989" width="13.140625" style="29" customWidth="1"/>
    <col min="9990" max="9990" width="17.7109375" style="29" customWidth="1"/>
    <col min="9991" max="9991" width="14.42578125" style="29" customWidth="1"/>
    <col min="9992" max="9992" width="30.85546875" style="29" customWidth="1"/>
    <col min="9993" max="9993" width="23.85546875" style="29" customWidth="1"/>
    <col min="9994" max="9994" width="26.140625" style="29" customWidth="1"/>
    <col min="9995" max="10241" width="9.140625" style="29"/>
    <col min="10242" max="10242" width="7.42578125" style="29" customWidth="1"/>
    <col min="10243" max="10243" width="29.42578125" style="29" customWidth="1"/>
    <col min="10244" max="10244" width="22.140625" style="29" customWidth="1"/>
    <col min="10245" max="10245" width="13.140625" style="29" customWidth="1"/>
    <col min="10246" max="10246" width="17.7109375" style="29" customWidth="1"/>
    <col min="10247" max="10247" width="14.42578125" style="29" customWidth="1"/>
    <col min="10248" max="10248" width="30.85546875" style="29" customWidth="1"/>
    <col min="10249" max="10249" width="23.85546875" style="29" customWidth="1"/>
    <col min="10250" max="10250" width="26.140625" style="29" customWidth="1"/>
    <col min="10251" max="10497" width="9.140625" style="29"/>
    <col min="10498" max="10498" width="7.42578125" style="29" customWidth="1"/>
    <col min="10499" max="10499" width="29.42578125" style="29" customWidth="1"/>
    <col min="10500" max="10500" width="22.140625" style="29" customWidth="1"/>
    <col min="10501" max="10501" width="13.140625" style="29" customWidth="1"/>
    <col min="10502" max="10502" width="17.7109375" style="29" customWidth="1"/>
    <col min="10503" max="10503" width="14.42578125" style="29" customWidth="1"/>
    <col min="10504" max="10504" width="30.85546875" style="29" customWidth="1"/>
    <col min="10505" max="10505" width="23.85546875" style="29" customWidth="1"/>
    <col min="10506" max="10506" width="26.140625" style="29" customWidth="1"/>
    <col min="10507" max="10753" width="9.140625" style="29"/>
    <col min="10754" max="10754" width="7.42578125" style="29" customWidth="1"/>
    <col min="10755" max="10755" width="29.42578125" style="29" customWidth="1"/>
    <col min="10756" max="10756" width="22.140625" style="29" customWidth="1"/>
    <col min="10757" max="10757" width="13.140625" style="29" customWidth="1"/>
    <col min="10758" max="10758" width="17.7109375" style="29" customWidth="1"/>
    <col min="10759" max="10759" width="14.42578125" style="29" customWidth="1"/>
    <col min="10760" max="10760" width="30.85546875" style="29" customWidth="1"/>
    <col min="10761" max="10761" width="23.85546875" style="29" customWidth="1"/>
    <col min="10762" max="10762" width="26.140625" style="29" customWidth="1"/>
    <col min="10763" max="11009" width="9.140625" style="29"/>
    <col min="11010" max="11010" width="7.42578125" style="29" customWidth="1"/>
    <col min="11011" max="11011" width="29.42578125" style="29" customWidth="1"/>
    <col min="11012" max="11012" width="22.140625" style="29" customWidth="1"/>
    <col min="11013" max="11013" width="13.140625" style="29" customWidth="1"/>
    <col min="11014" max="11014" width="17.7109375" style="29" customWidth="1"/>
    <col min="11015" max="11015" width="14.42578125" style="29" customWidth="1"/>
    <col min="11016" max="11016" width="30.85546875" style="29" customWidth="1"/>
    <col min="11017" max="11017" width="23.85546875" style="29" customWidth="1"/>
    <col min="11018" max="11018" width="26.140625" style="29" customWidth="1"/>
    <col min="11019" max="11265" width="9.140625" style="29"/>
    <col min="11266" max="11266" width="7.42578125" style="29" customWidth="1"/>
    <col min="11267" max="11267" width="29.42578125" style="29" customWidth="1"/>
    <col min="11268" max="11268" width="22.140625" style="29" customWidth="1"/>
    <col min="11269" max="11269" width="13.140625" style="29" customWidth="1"/>
    <col min="11270" max="11270" width="17.7109375" style="29" customWidth="1"/>
    <col min="11271" max="11271" width="14.42578125" style="29" customWidth="1"/>
    <col min="11272" max="11272" width="30.85546875" style="29" customWidth="1"/>
    <col min="11273" max="11273" width="23.85546875" style="29" customWidth="1"/>
    <col min="11274" max="11274" width="26.140625" style="29" customWidth="1"/>
    <col min="11275" max="11521" width="9.140625" style="29"/>
    <col min="11522" max="11522" width="7.42578125" style="29" customWidth="1"/>
    <col min="11523" max="11523" width="29.42578125" style="29" customWidth="1"/>
    <col min="11524" max="11524" width="22.140625" style="29" customWidth="1"/>
    <col min="11525" max="11525" width="13.140625" style="29" customWidth="1"/>
    <col min="11526" max="11526" width="17.7109375" style="29" customWidth="1"/>
    <col min="11527" max="11527" width="14.42578125" style="29" customWidth="1"/>
    <col min="11528" max="11528" width="30.85546875" style="29" customWidth="1"/>
    <col min="11529" max="11529" width="23.85546875" style="29" customWidth="1"/>
    <col min="11530" max="11530" width="26.140625" style="29" customWidth="1"/>
    <col min="11531" max="11777" width="9.140625" style="29"/>
    <col min="11778" max="11778" width="7.42578125" style="29" customWidth="1"/>
    <col min="11779" max="11779" width="29.42578125" style="29" customWidth="1"/>
    <col min="11780" max="11780" width="22.140625" style="29" customWidth="1"/>
    <col min="11781" max="11781" width="13.140625" style="29" customWidth="1"/>
    <col min="11782" max="11782" width="17.7109375" style="29" customWidth="1"/>
    <col min="11783" max="11783" width="14.42578125" style="29" customWidth="1"/>
    <col min="11784" max="11784" width="30.85546875" style="29" customWidth="1"/>
    <col min="11785" max="11785" width="23.85546875" style="29" customWidth="1"/>
    <col min="11786" max="11786" width="26.140625" style="29" customWidth="1"/>
    <col min="11787" max="12033" width="9.140625" style="29"/>
    <col min="12034" max="12034" width="7.42578125" style="29" customWidth="1"/>
    <col min="12035" max="12035" width="29.42578125" style="29" customWidth="1"/>
    <col min="12036" max="12036" width="22.140625" style="29" customWidth="1"/>
    <col min="12037" max="12037" width="13.140625" style="29" customWidth="1"/>
    <col min="12038" max="12038" width="17.7109375" style="29" customWidth="1"/>
    <col min="12039" max="12039" width="14.42578125" style="29" customWidth="1"/>
    <col min="12040" max="12040" width="30.85546875" style="29" customWidth="1"/>
    <col min="12041" max="12041" width="23.85546875" style="29" customWidth="1"/>
    <col min="12042" max="12042" width="26.140625" style="29" customWidth="1"/>
    <col min="12043" max="12289" width="9.140625" style="29"/>
    <col min="12290" max="12290" width="7.42578125" style="29" customWidth="1"/>
    <col min="12291" max="12291" width="29.42578125" style="29" customWidth="1"/>
    <col min="12292" max="12292" width="22.140625" style="29" customWidth="1"/>
    <col min="12293" max="12293" width="13.140625" style="29" customWidth="1"/>
    <col min="12294" max="12294" width="17.7109375" style="29" customWidth="1"/>
    <col min="12295" max="12295" width="14.42578125" style="29" customWidth="1"/>
    <col min="12296" max="12296" width="30.85546875" style="29" customWidth="1"/>
    <col min="12297" max="12297" width="23.85546875" style="29" customWidth="1"/>
    <col min="12298" max="12298" width="26.140625" style="29" customWidth="1"/>
    <col min="12299" max="12545" width="9.140625" style="29"/>
    <col min="12546" max="12546" width="7.42578125" style="29" customWidth="1"/>
    <col min="12547" max="12547" width="29.42578125" style="29" customWidth="1"/>
    <col min="12548" max="12548" width="22.140625" style="29" customWidth="1"/>
    <col min="12549" max="12549" width="13.140625" style="29" customWidth="1"/>
    <col min="12550" max="12550" width="17.7109375" style="29" customWidth="1"/>
    <col min="12551" max="12551" width="14.42578125" style="29" customWidth="1"/>
    <col min="12552" max="12552" width="30.85546875" style="29" customWidth="1"/>
    <col min="12553" max="12553" width="23.85546875" style="29" customWidth="1"/>
    <col min="12554" max="12554" width="26.140625" style="29" customWidth="1"/>
    <col min="12555" max="12801" width="9.140625" style="29"/>
    <col min="12802" max="12802" width="7.42578125" style="29" customWidth="1"/>
    <col min="12803" max="12803" width="29.42578125" style="29" customWidth="1"/>
    <col min="12804" max="12804" width="22.140625" style="29" customWidth="1"/>
    <col min="12805" max="12805" width="13.140625" style="29" customWidth="1"/>
    <col min="12806" max="12806" width="17.7109375" style="29" customWidth="1"/>
    <col min="12807" max="12807" width="14.42578125" style="29" customWidth="1"/>
    <col min="12808" max="12808" width="30.85546875" style="29" customWidth="1"/>
    <col min="12809" max="12809" width="23.85546875" style="29" customWidth="1"/>
    <col min="12810" max="12810" width="26.140625" style="29" customWidth="1"/>
    <col min="12811" max="13057" width="9.140625" style="29"/>
    <col min="13058" max="13058" width="7.42578125" style="29" customWidth="1"/>
    <col min="13059" max="13059" width="29.42578125" style="29" customWidth="1"/>
    <col min="13060" max="13060" width="22.140625" style="29" customWidth="1"/>
    <col min="13061" max="13061" width="13.140625" style="29" customWidth="1"/>
    <col min="13062" max="13062" width="17.7109375" style="29" customWidth="1"/>
    <col min="13063" max="13063" width="14.42578125" style="29" customWidth="1"/>
    <col min="13064" max="13064" width="30.85546875" style="29" customWidth="1"/>
    <col min="13065" max="13065" width="23.85546875" style="29" customWidth="1"/>
    <col min="13066" max="13066" width="26.140625" style="29" customWidth="1"/>
    <col min="13067" max="13313" width="9.140625" style="29"/>
    <col min="13314" max="13314" width="7.42578125" style="29" customWidth="1"/>
    <col min="13315" max="13315" width="29.42578125" style="29" customWidth="1"/>
    <col min="13316" max="13316" width="22.140625" style="29" customWidth="1"/>
    <col min="13317" max="13317" width="13.140625" style="29" customWidth="1"/>
    <col min="13318" max="13318" width="17.7109375" style="29" customWidth="1"/>
    <col min="13319" max="13319" width="14.42578125" style="29" customWidth="1"/>
    <col min="13320" max="13320" width="30.85546875" style="29" customWidth="1"/>
    <col min="13321" max="13321" width="23.85546875" style="29" customWidth="1"/>
    <col min="13322" max="13322" width="26.140625" style="29" customWidth="1"/>
    <col min="13323" max="13569" width="9.140625" style="29"/>
    <col min="13570" max="13570" width="7.42578125" style="29" customWidth="1"/>
    <col min="13571" max="13571" width="29.42578125" style="29" customWidth="1"/>
    <col min="13572" max="13572" width="22.140625" style="29" customWidth="1"/>
    <col min="13573" max="13573" width="13.140625" style="29" customWidth="1"/>
    <col min="13574" max="13574" width="17.7109375" style="29" customWidth="1"/>
    <col min="13575" max="13575" width="14.42578125" style="29" customWidth="1"/>
    <col min="13576" max="13576" width="30.85546875" style="29" customWidth="1"/>
    <col min="13577" max="13577" width="23.85546875" style="29" customWidth="1"/>
    <col min="13578" max="13578" width="26.140625" style="29" customWidth="1"/>
    <col min="13579" max="13825" width="9.140625" style="29"/>
    <col min="13826" max="13826" width="7.42578125" style="29" customWidth="1"/>
    <col min="13827" max="13827" width="29.42578125" style="29" customWidth="1"/>
    <col min="13828" max="13828" width="22.140625" style="29" customWidth="1"/>
    <col min="13829" max="13829" width="13.140625" style="29" customWidth="1"/>
    <col min="13830" max="13830" width="17.7109375" style="29" customWidth="1"/>
    <col min="13831" max="13831" width="14.42578125" style="29" customWidth="1"/>
    <col min="13832" max="13832" width="30.85546875" style="29" customWidth="1"/>
    <col min="13833" max="13833" width="23.85546875" style="29" customWidth="1"/>
    <col min="13834" max="13834" width="26.140625" style="29" customWidth="1"/>
    <col min="13835" max="14081" width="9.140625" style="29"/>
    <col min="14082" max="14082" width="7.42578125" style="29" customWidth="1"/>
    <col min="14083" max="14083" width="29.42578125" style="29" customWidth="1"/>
    <col min="14084" max="14084" width="22.140625" style="29" customWidth="1"/>
    <col min="14085" max="14085" width="13.140625" style="29" customWidth="1"/>
    <col min="14086" max="14086" width="17.7109375" style="29" customWidth="1"/>
    <col min="14087" max="14087" width="14.42578125" style="29" customWidth="1"/>
    <col min="14088" max="14088" width="30.85546875" style="29" customWidth="1"/>
    <col min="14089" max="14089" width="23.85546875" style="29" customWidth="1"/>
    <col min="14090" max="14090" width="26.140625" style="29" customWidth="1"/>
    <col min="14091" max="14337" width="9.140625" style="29"/>
    <col min="14338" max="14338" width="7.42578125" style="29" customWidth="1"/>
    <col min="14339" max="14339" width="29.42578125" style="29" customWidth="1"/>
    <col min="14340" max="14340" width="22.140625" style="29" customWidth="1"/>
    <col min="14341" max="14341" width="13.140625" style="29" customWidth="1"/>
    <col min="14342" max="14342" width="17.7109375" style="29" customWidth="1"/>
    <col min="14343" max="14343" width="14.42578125" style="29" customWidth="1"/>
    <col min="14344" max="14344" width="30.85546875" style="29" customWidth="1"/>
    <col min="14345" max="14345" width="23.85546875" style="29" customWidth="1"/>
    <col min="14346" max="14346" width="26.140625" style="29" customWidth="1"/>
    <col min="14347" max="14593" width="9.140625" style="29"/>
    <col min="14594" max="14594" width="7.42578125" style="29" customWidth="1"/>
    <col min="14595" max="14595" width="29.42578125" style="29" customWidth="1"/>
    <col min="14596" max="14596" width="22.140625" style="29" customWidth="1"/>
    <col min="14597" max="14597" width="13.140625" style="29" customWidth="1"/>
    <col min="14598" max="14598" width="17.7109375" style="29" customWidth="1"/>
    <col min="14599" max="14599" width="14.42578125" style="29" customWidth="1"/>
    <col min="14600" max="14600" width="30.85546875" style="29" customWidth="1"/>
    <col min="14601" max="14601" width="23.85546875" style="29" customWidth="1"/>
    <col min="14602" max="14602" width="26.140625" style="29" customWidth="1"/>
    <col min="14603" max="14849" width="9.140625" style="29"/>
    <col min="14850" max="14850" width="7.42578125" style="29" customWidth="1"/>
    <col min="14851" max="14851" width="29.42578125" style="29" customWidth="1"/>
    <col min="14852" max="14852" width="22.140625" style="29" customWidth="1"/>
    <col min="14853" max="14853" width="13.140625" style="29" customWidth="1"/>
    <col min="14854" max="14854" width="17.7109375" style="29" customWidth="1"/>
    <col min="14855" max="14855" width="14.42578125" style="29" customWidth="1"/>
    <col min="14856" max="14856" width="30.85546875" style="29" customWidth="1"/>
    <col min="14857" max="14857" width="23.85546875" style="29" customWidth="1"/>
    <col min="14858" max="14858" width="26.140625" style="29" customWidth="1"/>
    <col min="14859" max="15105" width="9.140625" style="29"/>
    <col min="15106" max="15106" width="7.42578125" style="29" customWidth="1"/>
    <col min="15107" max="15107" width="29.42578125" style="29" customWidth="1"/>
    <col min="15108" max="15108" width="22.140625" style="29" customWidth="1"/>
    <col min="15109" max="15109" width="13.140625" style="29" customWidth="1"/>
    <col min="15110" max="15110" width="17.7109375" style="29" customWidth="1"/>
    <col min="15111" max="15111" width="14.42578125" style="29" customWidth="1"/>
    <col min="15112" max="15112" width="30.85546875" style="29" customWidth="1"/>
    <col min="15113" max="15113" width="23.85546875" style="29" customWidth="1"/>
    <col min="15114" max="15114" width="26.140625" style="29" customWidth="1"/>
    <col min="15115" max="15361" width="9.140625" style="29"/>
    <col min="15362" max="15362" width="7.42578125" style="29" customWidth="1"/>
    <col min="15363" max="15363" width="29.42578125" style="29" customWidth="1"/>
    <col min="15364" max="15364" width="22.140625" style="29" customWidth="1"/>
    <col min="15365" max="15365" width="13.140625" style="29" customWidth="1"/>
    <col min="15366" max="15366" width="17.7109375" style="29" customWidth="1"/>
    <col min="15367" max="15367" width="14.42578125" style="29" customWidth="1"/>
    <col min="15368" max="15368" width="30.85546875" style="29" customWidth="1"/>
    <col min="15369" max="15369" width="23.85546875" style="29" customWidth="1"/>
    <col min="15370" max="15370" width="26.140625" style="29" customWidth="1"/>
    <col min="15371" max="15617" width="9.140625" style="29"/>
    <col min="15618" max="15618" width="7.42578125" style="29" customWidth="1"/>
    <col min="15619" max="15619" width="29.42578125" style="29" customWidth="1"/>
    <col min="15620" max="15620" width="22.140625" style="29" customWidth="1"/>
    <col min="15621" max="15621" width="13.140625" style="29" customWidth="1"/>
    <col min="15622" max="15622" width="17.7109375" style="29" customWidth="1"/>
    <col min="15623" max="15623" width="14.42578125" style="29" customWidth="1"/>
    <col min="15624" max="15624" width="30.85546875" style="29" customWidth="1"/>
    <col min="15625" max="15625" width="23.85546875" style="29" customWidth="1"/>
    <col min="15626" max="15626" width="26.140625" style="29" customWidth="1"/>
    <col min="15627" max="15873" width="9.140625" style="29"/>
    <col min="15874" max="15874" width="7.42578125" style="29" customWidth="1"/>
    <col min="15875" max="15875" width="29.42578125" style="29" customWidth="1"/>
    <col min="15876" max="15876" width="22.140625" style="29" customWidth="1"/>
    <col min="15877" max="15877" width="13.140625" style="29" customWidth="1"/>
    <col min="15878" max="15878" width="17.7109375" style="29" customWidth="1"/>
    <col min="15879" max="15879" width="14.42578125" style="29" customWidth="1"/>
    <col min="15880" max="15880" width="30.85546875" style="29" customWidth="1"/>
    <col min="15881" max="15881" width="23.85546875" style="29" customWidth="1"/>
    <col min="15882" max="15882" width="26.140625" style="29" customWidth="1"/>
    <col min="15883" max="16129" width="9.140625" style="29"/>
    <col min="16130" max="16130" width="7.42578125" style="29" customWidth="1"/>
    <col min="16131" max="16131" width="29.42578125" style="29" customWidth="1"/>
    <col min="16132" max="16132" width="22.140625" style="29" customWidth="1"/>
    <col min="16133" max="16133" width="13.140625" style="29" customWidth="1"/>
    <col min="16134" max="16134" width="17.7109375" style="29" customWidth="1"/>
    <col min="16135" max="16135" width="14.42578125" style="29" customWidth="1"/>
    <col min="16136" max="16136" width="30.85546875" style="29" customWidth="1"/>
    <col min="16137" max="16137" width="23.85546875" style="29" customWidth="1"/>
    <col min="16138" max="16138" width="26.140625" style="29" customWidth="1"/>
    <col min="16139" max="16384" width="9.140625" style="29"/>
  </cols>
  <sheetData>
    <row r="1" spans="1:10" s="24" customFormat="1" ht="18" x14ac:dyDescent="0.35">
      <c r="A1" s="23"/>
      <c r="B1" s="24" t="s">
        <v>251</v>
      </c>
    </row>
    <row r="2" spans="1:10" s="24" customFormat="1" ht="18" x14ac:dyDescent="0.35">
      <c r="A2" s="23"/>
      <c r="B2" s="24" t="s">
        <v>252</v>
      </c>
    </row>
    <row r="4" spans="1:10" ht="74.400000000000006" customHeight="1" x14ac:dyDescent="0.25">
      <c r="A4" s="25" t="s">
        <v>253</v>
      </c>
      <c r="B4" s="26" t="s">
        <v>212</v>
      </c>
      <c r="C4" s="26" t="s">
        <v>254</v>
      </c>
      <c r="D4" s="26" t="s">
        <v>255</v>
      </c>
      <c r="E4" s="26" t="s">
        <v>552</v>
      </c>
      <c r="F4" s="25" t="s">
        <v>215</v>
      </c>
      <c r="G4" s="25" t="s">
        <v>256</v>
      </c>
      <c r="H4" s="27" t="s">
        <v>257</v>
      </c>
      <c r="I4" s="25" t="s">
        <v>258</v>
      </c>
      <c r="J4" s="28" t="s">
        <v>259</v>
      </c>
    </row>
    <row r="5" spans="1:10" ht="13.8" x14ac:dyDescent="0.25">
      <c r="A5" s="25">
        <v>1</v>
      </c>
      <c r="B5" s="26">
        <v>2</v>
      </c>
      <c r="C5" s="26">
        <v>3</v>
      </c>
      <c r="D5" s="26">
        <v>4</v>
      </c>
      <c r="E5" s="26"/>
      <c r="F5" s="25">
        <v>5</v>
      </c>
      <c r="G5" s="25">
        <v>6</v>
      </c>
      <c r="H5" s="25">
        <v>7</v>
      </c>
      <c r="I5" s="25">
        <v>8</v>
      </c>
      <c r="J5" s="25">
        <v>9</v>
      </c>
    </row>
    <row r="6" spans="1:10" ht="69" x14ac:dyDescent="0.25">
      <c r="A6" s="30" t="s">
        <v>260</v>
      </c>
      <c r="B6" s="26" t="s">
        <v>261</v>
      </c>
      <c r="C6" s="26" t="s">
        <v>262</v>
      </c>
      <c r="D6" s="26" t="s">
        <v>263</v>
      </c>
      <c r="E6" s="26" t="s">
        <v>554</v>
      </c>
      <c r="F6" s="26" t="s">
        <v>264</v>
      </c>
      <c r="G6" s="31">
        <v>2077517.9</v>
      </c>
      <c r="H6" s="26" t="s">
        <v>265</v>
      </c>
      <c r="I6" s="63" t="s">
        <v>224</v>
      </c>
      <c r="J6" s="26"/>
    </row>
    <row r="7" spans="1:10" ht="94.2" customHeight="1" x14ac:dyDescent="0.25">
      <c r="A7" s="30" t="s">
        <v>267</v>
      </c>
      <c r="B7" s="26" t="s">
        <v>268</v>
      </c>
      <c r="C7" s="26" t="s">
        <v>269</v>
      </c>
      <c r="D7" s="26" t="s">
        <v>270</v>
      </c>
      <c r="E7" s="26" t="s">
        <v>555</v>
      </c>
      <c r="F7" s="26" t="s">
        <v>271</v>
      </c>
      <c r="G7" s="31">
        <v>3306645.1</v>
      </c>
      <c r="H7" s="26" t="s">
        <v>272</v>
      </c>
      <c r="I7" s="32" t="s">
        <v>366</v>
      </c>
      <c r="J7" s="32" t="s">
        <v>273</v>
      </c>
    </row>
    <row r="8" spans="1:10" ht="105.6" x14ac:dyDescent="0.25">
      <c r="A8" s="30" t="s">
        <v>274</v>
      </c>
      <c r="B8" s="26" t="s">
        <v>275</v>
      </c>
      <c r="C8" s="26" t="s">
        <v>276</v>
      </c>
      <c r="D8" s="26" t="s">
        <v>277</v>
      </c>
      <c r="E8" s="26" t="s">
        <v>556</v>
      </c>
      <c r="F8" s="26" t="s">
        <v>278</v>
      </c>
      <c r="G8" s="31">
        <v>2199833.4</v>
      </c>
      <c r="H8" s="26" t="s">
        <v>279</v>
      </c>
      <c r="I8" s="32" t="s">
        <v>366</v>
      </c>
      <c r="J8" s="26" t="s">
        <v>280</v>
      </c>
    </row>
    <row r="9" spans="1:10" ht="69" x14ac:dyDescent="0.25">
      <c r="A9" s="30" t="s">
        <v>281</v>
      </c>
      <c r="B9" s="26" t="s">
        <v>282</v>
      </c>
      <c r="C9" s="26" t="s">
        <v>283</v>
      </c>
      <c r="D9" s="26" t="s">
        <v>557</v>
      </c>
      <c r="E9" s="26" t="s">
        <v>558</v>
      </c>
      <c r="F9" s="26" t="s">
        <v>284</v>
      </c>
      <c r="G9" s="31">
        <v>529000</v>
      </c>
      <c r="H9" s="26" t="s">
        <v>285</v>
      </c>
      <c r="I9" s="63" t="s">
        <v>224</v>
      </c>
      <c r="J9" s="26"/>
    </row>
    <row r="10" spans="1:10" ht="69" x14ac:dyDescent="0.25">
      <c r="A10" s="30" t="s">
        <v>286</v>
      </c>
      <c r="B10" s="26" t="s">
        <v>287</v>
      </c>
      <c r="C10" s="26" t="s">
        <v>288</v>
      </c>
      <c r="D10" s="26" t="s">
        <v>559</v>
      </c>
      <c r="E10" s="26" t="s">
        <v>560</v>
      </c>
      <c r="F10" s="26" t="s">
        <v>289</v>
      </c>
      <c r="G10" s="31">
        <v>1364382</v>
      </c>
      <c r="H10" s="26" t="s">
        <v>290</v>
      </c>
      <c r="I10" s="63" t="s">
        <v>224</v>
      </c>
      <c r="J10" s="26" t="s">
        <v>291</v>
      </c>
    </row>
    <row r="11" spans="1:10" ht="105.6" x14ac:dyDescent="0.25">
      <c r="A11" s="30" t="s">
        <v>292</v>
      </c>
      <c r="B11" s="26" t="s">
        <v>293</v>
      </c>
      <c r="C11" s="26" t="s">
        <v>294</v>
      </c>
      <c r="D11" s="26" t="s">
        <v>561</v>
      </c>
      <c r="E11" s="26" t="s">
        <v>562</v>
      </c>
      <c r="F11" s="26" t="s">
        <v>295</v>
      </c>
      <c r="G11" s="31">
        <v>40859</v>
      </c>
      <c r="H11" s="26" t="s">
        <v>296</v>
      </c>
      <c r="I11" s="32" t="s">
        <v>366</v>
      </c>
      <c r="J11" s="26" t="s">
        <v>297</v>
      </c>
    </row>
    <row r="12" spans="1:10" ht="67.95" customHeight="1" x14ac:dyDescent="0.25">
      <c r="A12" s="30" t="s">
        <v>298</v>
      </c>
      <c r="B12" s="26" t="s">
        <v>293</v>
      </c>
      <c r="C12" s="26" t="s">
        <v>299</v>
      </c>
      <c r="D12" s="26" t="s">
        <v>300</v>
      </c>
      <c r="E12" s="26"/>
      <c r="F12" s="26" t="s">
        <v>301</v>
      </c>
      <c r="G12" s="31">
        <v>66000</v>
      </c>
      <c r="H12" s="26" t="s">
        <v>302</v>
      </c>
      <c r="I12" s="63" t="s">
        <v>224</v>
      </c>
      <c r="J12" s="26"/>
    </row>
    <row r="13" spans="1:10" s="34" customFormat="1" ht="69" customHeight="1" x14ac:dyDescent="0.25">
      <c r="A13" s="33" t="s">
        <v>305</v>
      </c>
      <c r="B13" s="26" t="s">
        <v>311</v>
      </c>
      <c r="C13" s="41" t="s">
        <v>369</v>
      </c>
      <c r="D13" s="26" t="s">
        <v>563</v>
      </c>
      <c r="E13" s="26" t="s">
        <v>564</v>
      </c>
      <c r="F13" s="26" t="s">
        <v>309</v>
      </c>
      <c r="G13" s="31">
        <v>3600000</v>
      </c>
      <c r="H13" s="43" t="s">
        <v>312</v>
      </c>
      <c r="I13" s="63" t="s">
        <v>224</v>
      </c>
      <c r="J13" s="26"/>
    </row>
    <row r="14" spans="1:10" s="34" customFormat="1" ht="69" customHeight="1" x14ac:dyDescent="0.25">
      <c r="A14" s="33" t="s">
        <v>310</v>
      </c>
      <c r="B14" s="42" t="s">
        <v>307</v>
      </c>
      <c r="C14" s="41" t="s">
        <v>306</v>
      </c>
      <c r="D14" s="26" t="s">
        <v>308</v>
      </c>
      <c r="E14" s="26" t="s">
        <v>565</v>
      </c>
      <c r="F14" s="26" t="s">
        <v>309</v>
      </c>
      <c r="G14" s="31">
        <v>2097087</v>
      </c>
      <c r="H14" s="43" t="s">
        <v>313</v>
      </c>
      <c r="I14" s="63" t="s">
        <v>224</v>
      </c>
      <c r="J14" s="26"/>
    </row>
    <row r="15" spans="1:10" s="34" customFormat="1" ht="25.2" customHeight="1" x14ac:dyDescent="0.25">
      <c r="A15" s="33"/>
      <c r="B15" s="35" t="s">
        <v>303</v>
      </c>
      <c r="C15" s="35"/>
      <c r="D15" s="35"/>
      <c r="E15" s="35"/>
      <c r="F15" s="35"/>
      <c r="G15" s="36">
        <f>SUM(G6:G14)</f>
        <v>15281324.4</v>
      </c>
      <c r="H15" s="35"/>
      <c r="I15" s="35"/>
      <c r="J15" s="35"/>
    </row>
    <row r="16" spans="1:10" s="34" customFormat="1" ht="31.2" customHeight="1" x14ac:dyDescent="0.25">
      <c r="A16" s="33"/>
      <c r="B16" s="37" t="s">
        <v>304</v>
      </c>
      <c r="C16" s="35"/>
      <c r="D16" s="35"/>
      <c r="E16" s="35"/>
      <c r="F16" s="35"/>
      <c r="G16" s="36">
        <f>SUM(G7,G8,G11)</f>
        <v>5547337.5</v>
      </c>
      <c r="H16" s="35"/>
      <c r="I16" s="35"/>
      <c r="J16" s="35"/>
    </row>
    <row r="17" spans="1:10" s="34" customFormat="1" ht="28.95" customHeight="1" x14ac:dyDescent="0.25">
      <c r="A17" s="33"/>
      <c r="B17" s="35" t="s">
        <v>531</v>
      </c>
      <c r="C17" s="35"/>
      <c r="D17" s="35"/>
      <c r="E17" s="35"/>
      <c r="F17" s="35"/>
      <c r="G17" s="36">
        <f>G14+G13+G12+G10+G9+G6</f>
        <v>9733986.9000000004</v>
      </c>
      <c r="H17" s="35"/>
      <c r="I17" s="35"/>
      <c r="J17" s="35"/>
    </row>
    <row r="18" spans="1:10" s="34" customFormat="1" x14ac:dyDescent="0.25">
      <c r="A18" s="38"/>
    </row>
  </sheetData>
  <pageMargins left="0.26" right="0.17" top="0.82" bottom="0.54" header="0.5" footer="0.3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20"/>
  <sheetViews>
    <sheetView topLeftCell="A52" zoomScale="130" zoomScaleNormal="130" workbookViewId="0">
      <selection activeCell="D62" sqref="D62"/>
    </sheetView>
  </sheetViews>
  <sheetFormatPr defaultColWidth="10.42578125" defaultRowHeight="11.4" customHeight="1" outlineLevelRow="3" x14ac:dyDescent="0.2"/>
  <cols>
    <col min="1" max="2" width="5.42578125" style="1" customWidth="1"/>
    <col min="3" max="3" width="16.7109375" style="1" customWidth="1"/>
    <col min="4" max="4" width="40.42578125" style="1" customWidth="1"/>
    <col min="5" max="6" width="20.42578125" style="1" customWidth="1"/>
    <col min="7" max="7" width="25.140625" style="1" customWidth="1"/>
    <col min="8" max="8" width="16.42578125" style="1" customWidth="1"/>
    <col min="9" max="9" width="13" style="1" customWidth="1"/>
    <col min="10" max="10" width="33" style="1" customWidth="1"/>
    <col min="11" max="11" width="15.7109375" style="1" customWidth="1"/>
    <col min="12" max="16384" width="10.42578125" style="4"/>
  </cols>
  <sheetData>
    <row r="1" spans="1:11" s="1" customFormat="1" ht="10.199999999999999" customHeight="1" x14ac:dyDescent="0.2"/>
    <row r="2" spans="1:11" s="1" customFormat="1" ht="10.199999999999999" customHeight="1" x14ac:dyDescent="0.2"/>
    <row r="3" spans="1:11" s="59" customFormat="1" ht="13.2" customHeight="1" x14ac:dyDescent="0.25">
      <c r="A3" s="55"/>
      <c r="B3" s="97"/>
      <c r="C3" s="56" t="s">
        <v>251</v>
      </c>
      <c r="D3" s="55"/>
      <c r="E3" s="55"/>
      <c r="F3" s="57"/>
      <c r="G3" s="57"/>
      <c r="H3" s="58"/>
      <c r="I3" s="58"/>
      <c r="J3" s="58"/>
      <c r="K3" s="58"/>
    </row>
    <row r="4" spans="1:11" s="59" customFormat="1" ht="17.399999999999999" customHeight="1" x14ac:dyDescent="0.25">
      <c r="A4" s="55"/>
      <c r="B4" s="97"/>
      <c r="C4" s="56" t="s">
        <v>532</v>
      </c>
      <c r="D4" s="55"/>
      <c r="E4" s="55"/>
      <c r="F4" s="60"/>
      <c r="G4" s="60"/>
      <c r="H4" s="60"/>
      <c r="I4" s="60"/>
      <c r="J4" s="60"/>
      <c r="K4" s="60"/>
    </row>
    <row r="5" spans="1:11" s="59" customFormat="1" ht="13.2" customHeight="1" x14ac:dyDescent="0.25">
      <c r="A5" s="57"/>
      <c r="B5" s="57"/>
      <c r="C5" s="57"/>
      <c r="D5" s="57"/>
      <c r="E5" s="57"/>
      <c r="F5" s="60"/>
      <c r="G5" s="60"/>
      <c r="H5" s="60"/>
      <c r="I5" s="60"/>
      <c r="J5" s="60"/>
      <c r="K5" s="60"/>
    </row>
    <row r="6" spans="1:11" ht="40.200000000000003" customHeight="1" x14ac:dyDescent="0.2">
      <c r="A6" s="6" t="s">
        <v>1</v>
      </c>
      <c r="B6" s="98" t="s">
        <v>253</v>
      </c>
      <c r="C6" s="6" t="s">
        <v>212</v>
      </c>
      <c r="D6" s="6" t="s">
        <v>213</v>
      </c>
      <c r="E6" s="6" t="s">
        <v>214</v>
      </c>
      <c r="F6" s="6" t="s">
        <v>552</v>
      </c>
      <c r="G6" s="6" t="s">
        <v>215</v>
      </c>
      <c r="H6" s="6" t="s">
        <v>0</v>
      </c>
      <c r="I6" s="6" t="s">
        <v>216</v>
      </c>
      <c r="J6" s="6" t="s">
        <v>217</v>
      </c>
      <c r="K6" s="6" t="s">
        <v>223</v>
      </c>
    </row>
    <row r="7" spans="1:11" ht="22.95" customHeight="1" outlineLevel="3" x14ac:dyDescent="0.2">
      <c r="A7" s="7">
        <v>1</v>
      </c>
      <c r="B7" s="7" t="s">
        <v>717</v>
      </c>
      <c r="C7" s="8" t="s">
        <v>14</v>
      </c>
      <c r="D7" s="8" t="s">
        <v>19</v>
      </c>
      <c r="E7" s="96" t="s">
        <v>712</v>
      </c>
      <c r="F7" s="95" t="s">
        <v>711</v>
      </c>
      <c r="G7" s="9" t="s">
        <v>221</v>
      </c>
      <c r="H7" s="10">
        <v>145301</v>
      </c>
      <c r="I7" s="18" t="s">
        <v>6</v>
      </c>
      <c r="J7" s="11" t="s">
        <v>224</v>
      </c>
      <c r="K7" s="14" t="s">
        <v>222</v>
      </c>
    </row>
    <row r="8" spans="1:11" ht="22.2" customHeight="1" outlineLevel="3" x14ac:dyDescent="0.2">
      <c r="A8" s="7">
        <v>2</v>
      </c>
      <c r="B8" s="7" t="s">
        <v>718</v>
      </c>
      <c r="C8" s="8" t="s">
        <v>14</v>
      </c>
      <c r="D8" s="8" t="s">
        <v>233</v>
      </c>
      <c r="E8" s="68"/>
      <c r="F8" s="82"/>
      <c r="G8" s="9" t="s">
        <v>221</v>
      </c>
      <c r="H8" s="10">
        <v>41745.79</v>
      </c>
      <c r="I8" s="18" t="s">
        <v>6</v>
      </c>
      <c r="J8" s="11" t="s">
        <v>224</v>
      </c>
      <c r="K8" s="14" t="s">
        <v>222</v>
      </c>
    </row>
    <row r="9" spans="1:11" ht="22.2" customHeight="1" outlineLevel="3" x14ac:dyDescent="0.2">
      <c r="A9" s="7">
        <v>3</v>
      </c>
      <c r="B9" s="7" t="s">
        <v>719</v>
      </c>
      <c r="C9" s="8" t="s">
        <v>14</v>
      </c>
      <c r="D9" s="8" t="s">
        <v>20</v>
      </c>
      <c r="E9" s="84" t="s">
        <v>710</v>
      </c>
      <c r="F9" s="83" t="s">
        <v>709</v>
      </c>
      <c r="G9" s="9" t="s">
        <v>221</v>
      </c>
      <c r="H9" s="10">
        <v>111947.4</v>
      </c>
      <c r="I9" s="18" t="s">
        <v>7</v>
      </c>
      <c r="J9" s="11" t="s">
        <v>224</v>
      </c>
      <c r="K9" s="14" t="s">
        <v>222</v>
      </c>
    </row>
    <row r="10" spans="1:11" ht="23.4" customHeight="1" outlineLevel="3" x14ac:dyDescent="0.2">
      <c r="A10" s="7">
        <v>4</v>
      </c>
      <c r="B10" s="7" t="s">
        <v>720</v>
      </c>
      <c r="C10" s="8" t="s">
        <v>14</v>
      </c>
      <c r="D10" s="8" t="s">
        <v>21</v>
      </c>
      <c r="E10" s="84" t="s">
        <v>708</v>
      </c>
      <c r="F10" s="83" t="s">
        <v>707</v>
      </c>
      <c r="G10" s="9" t="s">
        <v>221</v>
      </c>
      <c r="H10" s="10">
        <v>11206.08</v>
      </c>
      <c r="I10" s="18" t="s">
        <v>6</v>
      </c>
      <c r="J10" s="11" t="s">
        <v>224</v>
      </c>
      <c r="K10" s="14" t="s">
        <v>222</v>
      </c>
    </row>
    <row r="11" spans="1:11" ht="22.95" customHeight="1" outlineLevel="3" x14ac:dyDescent="0.2">
      <c r="A11" s="7">
        <v>5</v>
      </c>
      <c r="B11" s="7" t="s">
        <v>721</v>
      </c>
      <c r="C11" s="8" t="s">
        <v>14</v>
      </c>
      <c r="D11" s="8" t="s">
        <v>22</v>
      </c>
      <c r="E11" s="94" t="s">
        <v>380</v>
      </c>
      <c r="F11" s="85">
        <v>569233.04</v>
      </c>
      <c r="G11" s="9" t="s">
        <v>221</v>
      </c>
      <c r="H11" s="10">
        <v>88675.74</v>
      </c>
      <c r="I11" s="18" t="s">
        <v>6</v>
      </c>
      <c r="J11" s="11" t="s">
        <v>224</v>
      </c>
      <c r="K11" s="14" t="s">
        <v>222</v>
      </c>
    </row>
    <row r="12" spans="1:11" ht="22.95" customHeight="1" outlineLevel="3" x14ac:dyDescent="0.2">
      <c r="A12" s="7">
        <v>6</v>
      </c>
      <c r="B12" s="7" t="s">
        <v>722</v>
      </c>
      <c r="C12" s="8" t="s">
        <v>14</v>
      </c>
      <c r="D12" s="8" t="s">
        <v>23</v>
      </c>
      <c r="E12" s="94" t="s">
        <v>381</v>
      </c>
      <c r="F12" s="85">
        <v>565367.29</v>
      </c>
      <c r="G12" s="9" t="s">
        <v>221</v>
      </c>
      <c r="H12" s="10">
        <v>88676.04</v>
      </c>
      <c r="I12" s="18" t="s">
        <v>6</v>
      </c>
      <c r="J12" s="11" t="s">
        <v>224</v>
      </c>
      <c r="K12" s="14" t="s">
        <v>222</v>
      </c>
    </row>
    <row r="13" spans="1:11" ht="22.95" customHeight="1" outlineLevel="3" x14ac:dyDescent="0.2">
      <c r="A13" s="7">
        <v>7</v>
      </c>
      <c r="B13" s="7" t="s">
        <v>723</v>
      </c>
      <c r="C13" s="8" t="s">
        <v>14</v>
      </c>
      <c r="D13" s="8" t="s">
        <v>24</v>
      </c>
      <c r="E13" s="84" t="s">
        <v>706</v>
      </c>
      <c r="F13" s="82" t="s">
        <v>566</v>
      </c>
      <c r="G13" s="9" t="s">
        <v>221</v>
      </c>
      <c r="H13" s="10">
        <v>89357.54</v>
      </c>
      <c r="I13" s="18" t="s">
        <v>6</v>
      </c>
      <c r="J13" s="11" t="s">
        <v>224</v>
      </c>
      <c r="K13" s="14" t="s">
        <v>222</v>
      </c>
    </row>
    <row r="14" spans="1:11" ht="22.95" customHeight="1" outlineLevel="3" x14ac:dyDescent="0.2">
      <c r="A14" s="7">
        <v>8</v>
      </c>
      <c r="B14" s="7" t="s">
        <v>724</v>
      </c>
      <c r="C14" s="8" t="s">
        <v>14</v>
      </c>
      <c r="D14" s="8" t="s">
        <v>25</v>
      </c>
      <c r="E14" s="69" t="s">
        <v>382</v>
      </c>
      <c r="F14" s="85">
        <v>3674023.92</v>
      </c>
      <c r="G14" s="9" t="s">
        <v>221</v>
      </c>
      <c r="H14" s="10">
        <v>87091.15</v>
      </c>
      <c r="I14" s="18" t="s">
        <v>6</v>
      </c>
      <c r="J14" s="11" t="s">
        <v>224</v>
      </c>
      <c r="K14" s="14" t="s">
        <v>222</v>
      </c>
    </row>
    <row r="15" spans="1:11" ht="22.95" customHeight="1" outlineLevel="3" x14ac:dyDescent="0.2">
      <c r="A15" s="7">
        <v>9</v>
      </c>
      <c r="B15" s="7" t="s">
        <v>725</v>
      </c>
      <c r="C15" s="8" t="s">
        <v>14</v>
      </c>
      <c r="D15" s="8" t="s">
        <v>26</v>
      </c>
      <c r="E15" s="69" t="s">
        <v>383</v>
      </c>
      <c r="F15" s="85">
        <v>2238620.7799999998</v>
      </c>
      <c r="G15" s="9" t="s">
        <v>221</v>
      </c>
      <c r="H15" s="10">
        <v>88449.21</v>
      </c>
      <c r="I15" s="18" t="s">
        <v>6</v>
      </c>
      <c r="J15" s="11" t="s">
        <v>224</v>
      </c>
      <c r="K15" s="14" t="s">
        <v>222</v>
      </c>
    </row>
    <row r="16" spans="1:11" ht="22.95" customHeight="1" outlineLevel="3" x14ac:dyDescent="0.2">
      <c r="A16" s="7">
        <v>10</v>
      </c>
      <c r="B16" s="7" t="s">
        <v>726</v>
      </c>
      <c r="C16" s="8" t="s">
        <v>14</v>
      </c>
      <c r="D16" s="8" t="s">
        <v>27</v>
      </c>
      <c r="E16" s="69" t="s">
        <v>384</v>
      </c>
      <c r="F16" s="85">
        <v>3731034.64</v>
      </c>
      <c r="G16" s="9" t="s">
        <v>221</v>
      </c>
      <c r="H16" s="10">
        <v>94827.8</v>
      </c>
      <c r="I16" s="18" t="s">
        <v>6</v>
      </c>
      <c r="J16" s="11" t="s">
        <v>224</v>
      </c>
      <c r="K16" s="14" t="s">
        <v>222</v>
      </c>
    </row>
    <row r="17" spans="1:11" ht="22.95" customHeight="1" outlineLevel="3" x14ac:dyDescent="0.2">
      <c r="A17" s="7">
        <v>11</v>
      </c>
      <c r="B17" s="7" t="s">
        <v>727</v>
      </c>
      <c r="C17" s="8" t="s">
        <v>14</v>
      </c>
      <c r="D17" s="8" t="s">
        <v>28</v>
      </c>
      <c r="E17" s="69" t="s">
        <v>385</v>
      </c>
      <c r="F17" s="85">
        <v>3971746.55</v>
      </c>
      <c r="G17" s="9" t="s">
        <v>221</v>
      </c>
      <c r="H17" s="10">
        <v>91844.89</v>
      </c>
      <c r="I17" s="18" t="s">
        <v>6</v>
      </c>
      <c r="J17" s="11" t="s">
        <v>224</v>
      </c>
      <c r="K17" s="14" t="s">
        <v>222</v>
      </c>
    </row>
    <row r="18" spans="1:11" ht="22.95" customHeight="1" outlineLevel="3" x14ac:dyDescent="0.2">
      <c r="A18" s="7">
        <v>12</v>
      </c>
      <c r="B18" s="7" t="s">
        <v>728</v>
      </c>
      <c r="C18" s="8" t="s">
        <v>14</v>
      </c>
      <c r="D18" s="8" t="s">
        <v>29</v>
      </c>
      <c r="E18" s="69" t="s">
        <v>386</v>
      </c>
      <c r="F18" s="85">
        <v>3933739.4</v>
      </c>
      <c r="G18" s="9" t="s">
        <v>221</v>
      </c>
      <c r="H18" s="10">
        <v>105386.58</v>
      </c>
      <c r="I18" s="18" t="s">
        <v>6</v>
      </c>
      <c r="J18" s="11" t="s">
        <v>224</v>
      </c>
      <c r="K18" s="14" t="s">
        <v>222</v>
      </c>
    </row>
    <row r="19" spans="1:11" ht="22.95" customHeight="1" outlineLevel="3" x14ac:dyDescent="0.2">
      <c r="A19" s="7">
        <v>13</v>
      </c>
      <c r="B19" s="7" t="s">
        <v>729</v>
      </c>
      <c r="C19" s="8" t="s">
        <v>14</v>
      </c>
      <c r="D19" s="8" t="s">
        <v>30</v>
      </c>
      <c r="E19" s="69" t="s">
        <v>387</v>
      </c>
      <c r="F19" s="85" t="s">
        <v>620</v>
      </c>
      <c r="G19" s="9" t="s">
        <v>221</v>
      </c>
      <c r="H19" s="10">
        <v>37139.74</v>
      </c>
      <c r="I19" s="18" t="s">
        <v>6</v>
      </c>
      <c r="J19" s="11" t="s">
        <v>224</v>
      </c>
      <c r="K19" s="14" t="s">
        <v>222</v>
      </c>
    </row>
    <row r="20" spans="1:11" ht="22.95" customHeight="1" outlineLevel="3" x14ac:dyDescent="0.2">
      <c r="A20" s="7">
        <v>14</v>
      </c>
      <c r="B20" s="7" t="s">
        <v>730</v>
      </c>
      <c r="C20" s="8" t="s">
        <v>14</v>
      </c>
      <c r="D20" s="8" t="s">
        <v>31</v>
      </c>
      <c r="E20" s="69" t="s">
        <v>388</v>
      </c>
      <c r="F20" s="85" t="s">
        <v>705</v>
      </c>
      <c r="G20" s="9" t="s">
        <v>221</v>
      </c>
      <c r="H20" s="10">
        <v>42696.37</v>
      </c>
      <c r="I20" s="18" t="s">
        <v>6</v>
      </c>
      <c r="J20" s="11" t="s">
        <v>224</v>
      </c>
      <c r="K20" s="14" t="s">
        <v>222</v>
      </c>
    </row>
    <row r="21" spans="1:11" ht="22.95" customHeight="1" outlineLevel="3" x14ac:dyDescent="0.2">
      <c r="A21" s="7">
        <v>15</v>
      </c>
      <c r="B21" s="7" t="s">
        <v>731</v>
      </c>
      <c r="C21" s="8" t="s">
        <v>14</v>
      </c>
      <c r="D21" s="8" t="s">
        <v>32</v>
      </c>
      <c r="E21" s="70" t="s">
        <v>389</v>
      </c>
      <c r="F21" s="93" t="s">
        <v>704</v>
      </c>
      <c r="G21" s="9" t="s">
        <v>221</v>
      </c>
      <c r="H21" s="10">
        <v>69949.02</v>
      </c>
      <c r="I21" s="18" t="s">
        <v>6</v>
      </c>
      <c r="J21" s="11" t="s">
        <v>224</v>
      </c>
      <c r="K21" s="14" t="s">
        <v>222</v>
      </c>
    </row>
    <row r="22" spans="1:11" ht="22.95" customHeight="1" outlineLevel="3" x14ac:dyDescent="0.2">
      <c r="A22" s="7">
        <v>16</v>
      </c>
      <c r="B22" s="7" t="s">
        <v>732</v>
      </c>
      <c r="C22" s="8" t="s">
        <v>14</v>
      </c>
      <c r="D22" s="8" t="s">
        <v>33</v>
      </c>
      <c r="E22" s="69" t="s">
        <v>390</v>
      </c>
      <c r="F22" s="85" t="s">
        <v>703</v>
      </c>
      <c r="G22" s="9" t="s">
        <v>221</v>
      </c>
      <c r="H22" s="10">
        <v>56540.67</v>
      </c>
      <c r="I22" s="18" t="s">
        <v>6</v>
      </c>
      <c r="J22" s="11" t="s">
        <v>224</v>
      </c>
      <c r="K22" s="14" t="s">
        <v>222</v>
      </c>
    </row>
    <row r="23" spans="1:11" ht="22.95" customHeight="1" outlineLevel="3" x14ac:dyDescent="0.2">
      <c r="A23" s="7">
        <v>17</v>
      </c>
      <c r="B23" s="7" t="s">
        <v>733</v>
      </c>
      <c r="C23" s="8" t="s">
        <v>14</v>
      </c>
      <c r="D23" s="8" t="s">
        <v>34</v>
      </c>
      <c r="E23" s="69" t="s">
        <v>391</v>
      </c>
      <c r="F23" s="85" t="s">
        <v>702</v>
      </c>
      <c r="G23" s="9" t="s">
        <v>221</v>
      </c>
      <c r="H23" s="10">
        <v>36420.480000000003</v>
      </c>
      <c r="I23" s="18" t="s">
        <v>6</v>
      </c>
      <c r="J23" s="11" t="s">
        <v>224</v>
      </c>
      <c r="K23" s="14" t="s">
        <v>222</v>
      </c>
    </row>
    <row r="24" spans="1:11" ht="22.95" customHeight="1" outlineLevel="3" x14ac:dyDescent="0.2">
      <c r="A24" s="7">
        <v>18</v>
      </c>
      <c r="B24" s="7" t="s">
        <v>734</v>
      </c>
      <c r="C24" s="8" t="s">
        <v>14</v>
      </c>
      <c r="D24" s="8" t="s">
        <v>35</v>
      </c>
      <c r="E24" s="69" t="s">
        <v>701</v>
      </c>
      <c r="F24" s="85" t="s">
        <v>700</v>
      </c>
      <c r="G24" s="9" t="s">
        <v>221</v>
      </c>
      <c r="H24" s="10">
        <v>47842.91</v>
      </c>
      <c r="I24" s="18" t="s">
        <v>6</v>
      </c>
      <c r="J24" s="11" t="s">
        <v>224</v>
      </c>
      <c r="K24" s="14" t="s">
        <v>222</v>
      </c>
    </row>
    <row r="25" spans="1:11" ht="22.95" customHeight="1" outlineLevel="3" x14ac:dyDescent="0.2">
      <c r="A25" s="7">
        <v>19</v>
      </c>
      <c r="B25" s="7" t="s">
        <v>735</v>
      </c>
      <c r="C25" s="8" t="s">
        <v>14</v>
      </c>
      <c r="D25" s="8" t="s">
        <v>36</v>
      </c>
      <c r="E25" s="69" t="s">
        <v>392</v>
      </c>
      <c r="F25" s="85" t="s">
        <v>699</v>
      </c>
      <c r="G25" s="9" t="s">
        <v>221</v>
      </c>
      <c r="H25" s="10">
        <v>79675.179999999993</v>
      </c>
      <c r="I25" s="18" t="s">
        <v>6</v>
      </c>
      <c r="J25" s="11" t="s">
        <v>224</v>
      </c>
      <c r="K25" s="14" t="s">
        <v>222</v>
      </c>
    </row>
    <row r="26" spans="1:11" ht="22.95" customHeight="1" outlineLevel="3" x14ac:dyDescent="0.2">
      <c r="A26" s="7">
        <v>20</v>
      </c>
      <c r="B26" s="7" t="s">
        <v>736</v>
      </c>
      <c r="C26" s="8" t="s">
        <v>14</v>
      </c>
      <c r="D26" s="8" t="s">
        <v>37</v>
      </c>
      <c r="E26" s="69" t="s">
        <v>393</v>
      </c>
      <c r="F26" s="85" t="s">
        <v>698</v>
      </c>
      <c r="G26" s="9" t="s">
        <v>221</v>
      </c>
      <c r="H26" s="10">
        <v>69286.399999999994</v>
      </c>
      <c r="I26" s="18" t="s">
        <v>6</v>
      </c>
      <c r="J26" s="11" t="s">
        <v>224</v>
      </c>
      <c r="K26" s="14" t="s">
        <v>222</v>
      </c>
    </row>
    <row r="27" spans="1:11" ht="22.95" customHeight="1" outlineLevel="3" x14ac:dyDescent="0.2">
      <c r="A27" s="7">
        <v>21</v>
      </c>
      <c r="B27" s="7" t="s">
        <v>737</v>
      </c>
      <c r="C27" s="8" t="s">
        <v>14</v>
      </c>
      <c r="D27" s="8" t="s">
        <v>38</v>
      </c>
      <c r="E27" s="69" t="s">
        <v>394</v>
      </c>
      <c r="F27" s="85" t="s">
        <v>601</v>
      </c>
      <c r="G27" s="9" t="s">
        <v>221</v>
      </c>
      <c r="H27" s="10">
        <v>260735.63</v>
      </c>
      <c r="I27" s="18" t="s">
        <v>6</v>
      </c>
      <c r="J27" s="11" t="s">
        <v>224</v>
      </c>
      <c r="K27" s="14" t="s">
        <v>222</v>
      </c>
    </row>
    <row r="28" spans="1:11" ht="22.95" customHeight="1" outlineLevel="3" x14ac:dyDescent="0.2">
      <c r="A28" s="7">
        <v>22</v>
      </c>
      <c r="B28" s="7" t="s">
        <v>738</v>
      </c>
      <c r="C28" s="8" t="s">
        <v>14</v>
      </c>
      <c r="D28" s="8" t="s">
        <v>39</v>
      </c>
      <c r="E28" s="69" t="s">
        <v>395</v>
      </c>
      <c r="F28" s="85" t="s">
        <v>697</v>
      </c>
      <c r="G28" s="9" t="s">
        <v>221</v>
      </c>
      <c r="H28" s="10">
        <v>180360.21</v>
      </c>
      <c r="I28" s="18" t="s">
        <v>6</v>
      </c>
      <c r="J28" s="11" t="s">
        <v>224</v>
      </c>
      <c r="K28" s="14" t="s">
        <v>222</v>
      </c>
    </row>
    <row r="29" spans="1:11" ht="22.95" customHeight="1" outlineLevel="3" x14ac:dyDescent="0.2">
      <c r="A29" s="7">
        <v>23</v>
      </c>
      <c r="B29" s="7" t="s">
        <v>739</v>
      </c>
      <c r="C29" s="8" t="s">
        <v>14</v>
      </c>
      <c r="D29" s="8" t="s">
        <v>40</v>
      </c>
      <c r="E29" s="69"/>
      <c r="F29" s="85"/>
      <c r="G29" s="9" t="s">
        <v>221</v>
      </c>
      <c r="H29" s="10">
        <v>700145.53</v>
      </c>
      <c r="I29" s="18" t="s">
        <v>6</v>
      </c>
      <c r="J29" s="11" t="s">
        <v>224</v>
      </c>
      <c r="K29" s="14" t="s">
        <v>222</v>
      </c>
    </row>
    <row r="30" spans="1:11" ht="22.95" customHeight="1" outlineLevel="3" x14ac:dyDescent="0.2">
      <c r="A30" s="7">
        <v>24</v>
      </c>
      <c r="B30" s="7" t="s">
        <v>740</v>
      </c>
      <c r="C30" s="8" t="s">
        <v>14</v>
      </c>
      <c r="D30" s="8" t="s">
        <v>41</v>
      </c>
      <c r="E30" s="69" t="s">
        <v>396</v>
      </c>
      <c r="F30" s="85" t="s">
        <v>696</v>
      </c>
      <c r="G30" s="9" t="s">
        <v>221</v>
      </c>
      <c r="H30" s="10">
        <v>320861.67</v>
      </c>
      <c r="I30" s="18" t="s">
        <v>6</v>
      </c>
      <c r="J30" s="11" t="s">
        <v>224</v>
      </c>
      <c r="K30" s="14" t="s">
        <v>222</v>
      </c>
    </row>
    <row r="31" spans="1:11" ht="22.95" customHeight="1" outlineLevel="3" x14ac:dyDescent="0.2">
      <c r="A31" s="7">
        <v>25</v>
      </c>
      <c r="B31" s="7" t="s">
        <v>741</v>
      </c>
      <c r="C31" s="8" t="s">
        <v>14</v>
      </c>
      <c r="D31" s="8" t="s">
        <v>42</v>
      </c>
      <c r="E31" s="69" t="s">
        <v>397</v>
      </c>
      <c r="F31" s="85" t="s">
        <v>695</v>
      </c>
      <c r="G31" s="9" t="s">
        <v>221</v>
      </c>
      <c r="H31" s="10">
        <v>264063.02</v>
      </c>
      <c r="I31" s="18" t="s">
        <v>6</v>
      </c>
      <c r="J31" s="11" t="s">
        <v>224</v>
      </c>
      <c r="K31" s="14" t="s">
        <v>222</v>
      </c>
    </row>
    <row r="32" spans="1:11" ht="22.95" customHeight="1" outlineLevel="3" x14ac:dyDescent="0.2">
      <c r="A32" s="7">
        <v>26</v>
      </c>
      <c r="B32" s="7" t="s">
        <v>742</v>
      </c>
      <c r="C32" s="8" t="s">
        <v>14</v>
      </c>
      <c r="D32" s="8" t="s">
        <v>43</v>
      </c>
      <c r="E32" s="69" t="s">
        <v>398</v>
      </c>
      <c r="F32" s="85" t="s">
        <v>694</v>
      </c>
      <c r="G32" s="9" t="s">
        <v>221</v>
      </c>
      <c r="H32" s="10">
        <v>200263.07</v>
      </c>
      <c r="I32" s="18" t="s">
        <v>6</v>
      </c>
      <c r="J32" s="11" t="s">
        <v>224</v>
      </c>
      <c r="K32" s="14" t="s">
        <v>222</v>
      </c>
    </row>
    <row r="33" spans="1:11" ht="22.95" customHeight="1" outlineLevel="3" x14ac:dyDescent="0.2">
      <c r="A33" s="7">
        <v>27</v>
      </c>
      <c r="B33" s="7" t="s">
        <v>743</v>
      </c>
      <c r="C33" s="8" t="s">
        <v>14</v>
      </c>
      <c r="D33" s="8" t="s">
        <v>44</v>
      </c>
      <c r="E33" s="69" t="s">
        <v>399</v>
      </c>
      <c r="F33" s="85" t="s">
        <v>693</v>
      </c>
      <c r="G33" s="9" t="s">
        <v>221</v>
      </c>
      <c r="H33" s="10">
        <v>166830.17000000001</v>
      </c>
      <c r="I33" s="18" t="s">
        <v>6</v>
      </c>
      <c r="J33" s="11" t="s">
        <v>224</v>
      </c>
      <c r="K33" s="14" t="s">
        <v>222</v>
      </c>
    </row>
    <row r="34" spans="1:11" ht="22.95" customHeight="1" outlineLevel="3" x14ac:dyDescent="0.2">
      <c r="A34" s="7">
        <v>28</v>
      </c>
      <c r="B34" s="7" t="s">
        <v>744</v>
      </c>
      <c r="C34" s="8" t="s">
        <v>14</v>
      </c>
      <c r="D34" s="8" t="s">
        <v>45</v>
      </c>
      <c r="E34" s="69" t="s">
        <v>400</v>
      </c>
      <c r="F34" s="85" t="s">
        <v>692</v>
      </c>
      <c r="G34" s="9" t="s">
        <v>221</v>
      </c>
      <c r="H34" s="10">
        <v>194635.2</v>
      </c>
      <c r="I34" s="18" t="s">
        <v>6</v>
      </c>
      <c r="J34" s="11" t="s">
        <v>224</v>
      </c>
      <c r="K34" s="14" t="s">
        <v>222</v>
      </c>
    </row>
    <row r="35" spans="1:11" ht="22.95" customHeight="1" outlineLevel="3" x14ac:dyDescent="0.2">
      <c r="A35" s="7">
        <v>29</v>
      </c>
      <c r="B35" s="7" t="s">
        <v>745</v>
      </c>
      <c r="C35" s="8" t="s">
        <v>14</v>
      </c>
      <c r="D35" s="8" t="s">
        <v>46</v>
      </c>
      <c r="E35" s="69" t="s">
        <v>401</v>
      </c>
      <c r="F35" s="85" t="s">
        <v>691</v>
      </c>
      <c r="G35" s="9" t="s">
        <v>221</v>
      </c>
      <c r="H35" s="10">
        <v>164789.43</v>
      </c>
      <c r="I35" s="18" t="s">
        <v>6</v>
      </c>
      <c r="J35" s="11" t="s">
        <v>224</v>
      </c>
      <c r="K35" s="14" t="s">
        <v>222</v>
      </c>
    </row>
    <row r="36" spans="1:11" ht="22.95" customHeight="1" outlineLevel="3" x14ac:dyDescent="0.2">
      <c r="A36" s="7">
        <v>30</v>
      </c>
      <c r="B36" s="7" t="s">
        <v>746</v>
      </c>
      <c r="C36" s="8" t="s">
        <v>14</v>
      </c>
      <c r="D36" s="8" t="s">
        <v>47</v>
      </c>
      <c r="E36" s="69" t="s">
        <v>402</v>
      </c>
      <c r="F36" s="85" t="s">
        <v>690</v>
      </c>
      <c r="G36" s="9" t="s">
        <v>221</v>
      </c>
      <c r="H36" s="10">
        <v>178819.49</v>
      </c>
      <c r="I36" s="18" t="s">
        <v>6</v>
      </c>
      <c r="J36" s="11" t="s">
        <v>224</v>
      </c>
      <c r="K36" s="14" t="s">
        <v>222</v>
      </c>
    </row>
    <row r="37" spans="1:11" ht="22.95" customHeight="1" outlineLevel="3" x14ac:dyDescent="0.2">
      <c r="A37" s="7">
        <v>31</v>
      </c>
      <c r="B37" s="7" t="s">
        <v>747</v>
      </c>
      <c r="C37" s="8" t="s">
        <v>14</v>
      </c>
      <c r="D37" s="8" t="s">
        <v>48</v>
      </c>
      <c r="E37" s="69" t="s">
        <v>403</v>
      </c>
      <c r="F37" s="85" t="s">
        <v>689</v>
      </c>
      <c r="G37" s="9" t="s">
        <v>221</v>
      </c>
      <c r="H37" s="10">
        <v>86867.35</v>
      </c>
      <c r="I37" s="18" t="s">
        <v>6</v>
      </c>
      <c r="J37" s="11" t="s">
        <v>224</v>
      </c>
      <c r="K37" s="14" t="s">
        <v>222</v>
      </c>
    </row>
    <row r="38" spans="1:11" ht="22.95" customHeight="1" outlineLevel="3" x14ac:dyDescent="0.2">
      <c r="A38" s="7">
        <v>32</v>
      </c>
      <c r="B38" s="7" t="s">
        <v>748</v>
      </c>
      <c r="C38" s="8" t="s">
        <v>14</v>
      </c>
      <c r="D38" s="8" t="s">
        <v>49</v>
      </c>
      <c r="E38" s="68"/>
      <c r="F38" s="82"/>
      <c r="G38" s="9" t="s">
        <v>221</v>
      </c>
      <c r="H38" s="10">
        <v>205079.38</v>
      </c>
      <c r="I38" s="18" t="s">
        <v>6</v>
      </c>
      <c r="J38" s="11" t="s">
        <v>224</v>
      </c>
      <c r="K38" s="14" t="s">
        <v>222</v>
      </c>
    </row>
    <row r="39" spans="1:11" ht="22.95" customHeight="1" outlineLevel="3" x14ac:dyDescent="0.2">
      <c r="A39" s="7">
        <v>33</v>
      </c>
      <c r="B39" s="7" t="s">
        <v>749</v>
      </c>
      <c r="C39" s="8" t="s">
        <v>14</v>
      </c>
      <c r="D39" s="8" t="s">
        <v>50</v>
      </c>
      <c r="E39" s="68"/>
      <c r="F39" s="82"/>
      <c r="G39" s="9" t="s">
        <v>221</v>
      </c>
      <c r="H39" s="10">
        <v>192562.8</v>
      </c>
      <c r="I39" s="18" t="s">
        <v>6</v>
      </c>
      <c r="J39" s="11" t="s">
        <v>224</v>
      </c>
      <c r="K39" s="14" t="s">
        <v>222</v>
      </c>
    </row>
    <row r="40" spans="1:11" ht="22.95" customHeight="1" outlineLevel="3" x14ac:dyDescent="0.2">
      <c r="A40" s="7">
        <v>34</v>
      </c>
      <c r="B40" s="7" t="s">
        <v>750</v>
      </c>
      <c r="C40" s="8" t="s">
        <v>14</v>
      </c>
      <c r="D40" s="8" t="s">
        <v>51</v>
      </c>
      <c r="E40" s="68"/>
      <c r="F40" s="82"/>
      <c r="G40" s="9" t="s">
        <v>221</v>
      </c>
      <c r="H40" s="10">
        <v>122277.82</v>
      </c>
      <c r="I40" s="18" t="s">
        <v>6</v>
      </c>
      <c r="J40" s="11" t="s">
        <v>224</v>
      </c>
      <c r="K40" s="14" t="s">
        <v>222</v>
      </c>
    </row>
    <row r="41" spans="1:11" ht="22.95" customHeight="1" outlineLevel="3" x14ac:dyDescent="0.2">
      <c r="A41" s="7">
        <v>35</v>
      </c>
      <c r="B41" s="7" t="s">
        <v>751</v>
      </c>
      <c r="C41" s="8" t="s">
        <v>14</v>
      </c>
      <c r="D41" s="8" t="s">
        <v>52</v>
      </c>
      <c r="E41" s="69" t="s">
        <v>404</v>
      </c>
      <c r="F41" s="85" t="s">
        <v>688</v>
      </c>
      <c r="G41" s="9" t="s">
        <v>221</v>
      </c>
      <c r="H41" s="10">
        <v>213230.12</v>
      </c>
      <c r="I41" s="18" t="s">
        <v>6</v>
      </c>
      <c r="J41" s="11" t="s">
        <v>224</v>
      </c>
      <c r="K41" s="14" t="s">
        <v>222</v>
      </c>
    </row>
    <row r="42" spans="1:11" ht="22.95" customHeight="1" outlineLevel="3" x14ac:dyDescent="0.2">
      <c r="A42" s="7">
        <v>36</v>
      </c>
      <c r="B42" s="7" t="s">
        <v>752</v>
      </c>
      <c r="C42" s="8" t="s">
        <v>14</v>
      </c>
      <c r="D42" s="8" t="s">
        <v>53</v>
      </c>
      <c r="E42" s="69" t="s">
        <v>405</v>
      </c>
      <c r="F42" s="91">
        <v>185679.88</v>
      </c>
      <c r="G42" s="9" t="s">
        <v>221</v>
      </c>
      <c r="H42" s="10">
        <v>93501.98</v>
      </c>
      <c r="I42" s="18" t="s">
        <v>6</v>
      </c>
      <c r="J42" s="11" t="s">
        <v>224</v>
      </c>
      <c r="K42" s="14" t="s">
        <v>222</v>
      </c>
    </row>
    <row r="43" spans="1:11" ht="22.95" customHeight="1" outlineLevel="3" x14ac:dyDescent="0.2">
      <c r="A43" s="7">
        <v>37</v>
      </c>
      <c r="B43" s="7" t="s">
        <v>753</v>
      </c>
      <c r="C43" s="8" t="s">
        <v>14</v>
      </c>
      <c r="D43" s="8" t="s">
        <v>54</v>
      </c>
      <c r="E43" s="69" t="s">
        <v>406</v>
      </c>
      <c r="F43" s="85" t="s">
        <v>687</v>
      </c>
      <c r="G43" s="9" t="s">
        <v>221</v>
      </c>
      <c r="H43" s="10">
        <v>129420.42</v>
      </c>
      <c r="I43" s="18" t="s">
        <v>6</v>
      </c>
      <c r="J43" s="11" t="s">
        <v>224</v>
      </c>
      <c r="K43" s="14" t="s">
        <v>222</v>
      </c>
    </row>
    <row r="44" spans="1:11" ht="22.95" customHeight="1" outlineLevel="3" x14ac:dyDescent="0.2">
      <c r="A44" s="7">
        <v>38</v>
      </c>
      <c r="B44" s="7" t="s">
        <v>754</v>
      </c>
      <c r="C44" s="8" t="s">
        <v>14</v>
      </c>
      <c r="D44" s="8" t="s">
        <v>55</v>
      </c>
      <c r="E44" s="69" t="s">
        <v>407</v>
      </c>
      <c r="F44" s="85" t="s">
        <v>686</v>
      </c>
      <c r="G44" s="9" t="s">
        <v>221</v>
      </c>
      <c r="H44" s="10">
        <v>59008.87</v>
      </c>
      <c r="I44" s="18" t="s">
        <v>6</v>
      </c>
      <c r="J44" s="11" t="s">
        <v>224</v>
      </c>
      <c r="K44" s="14" t="s">
        <v>222</v>
      </c>
    </row>
    <row r="45" spans="1:11" ht="22.95" customHeight="1" outlineLevel="3" x14ac:dyDescent="0.2">
      <c r="A45" s="7">
        <v>39</v>
      </c>
      <c r="B45" s="7" t="s">
        <v>755</v>
      </c>
      <c r="C45" s="8" t="s">
        <v>14</v>
      </c>
      <c r="D45" s="8" t="s">
        <v>56</v>
      </c>
      <c r="E45" s="68"/>
      <c r="F45" s="82"/>
      <c r="G45" s="9" t="s">
        <v>221</v>
      </c>
      <c r="H45" s="10">
        <v>226206.63</v>
      </c>
      <c r="I45" s="18" t="s">
        <v>6</v>
      </c>
      <c r="J45" s="11" t="s">
        <v>224</v>
      </c>
      <c r="K45" s="14" t="s">
        <v>222</v>
      </c>
    </row>
    <row r="46" spans="1:11" ht="22.95" customHeight="1" outlineLevel="3" x14ac:dyDescent="0.2">
      <c r="A46" s="7">
        <v>40</v>
      </c>
      <c r="B46" s="7" t="s">
        <v>756</v>
      </c>
      <c r="C46" s="8" t="s">
        <v>14</v>
      </c>
      <c r="D46" s="8" t="s">
        <v>57</v>
      </c>
      <c r="E46" s="69" t="s">
        <v>408</v>
      </c>
      <c r="F46" s="85" t="s">
        <v>685</v>
      </c>
      <c r="G46" s="9" t="s">
        <v>221</v>
      </c>
      <c r="H46" s="10">
        <v>38849.85</v>
      </c>
      <c r="I46" s="18" t="s">
        <v>6</v>
      </c>
      <c r="J46" s="11" t="s">
        <v>224</v>
      </c>
      <c r="K46" s="14" t="s">
        <v>222</v>
      </c>
    </row>
    <row r="47" spans="1:11" ht="22.95" customHeight="1" outlineLevel="3" x14ac:dyDescent="0.2">
      <c r="A47" s="7">
        <v>41</v>
      </c>
      <c r="B47" s="7" t="s">
        <v>757</v>
      </c>
      <c r="C47" s="8" t="s">
        <v>14</v>
      </c>
      <c r="D47" s="8" t="s">
        <v>58</v>
      </c>
      <c r="E47" s="68"/>
      <c r="F47" s="82"/>
      <c r="G47" s="9" t="s">
        <v>221</v>
      </c>
      <c r="H47" s="10">
        <v>1222192</v>
      </c>
      <c r="I47" s="18" t="s">
        <v>5</v>
      </c>
      <c r="J47" s="11" t="s">
        <v>224</v>
      </c>
      <c r="K47" s="14" t="s">
        <v>222</v>
      </c>
    </row>
    <row r="48" spans="1:11" ht="22.95" customHeight="1" outlineLevel="3" x14ac:dyDescent="0.2">
      <c r="A48" s="7">
        <v>42</v>
      </c>
      <c r="B48" s="7" t="s">
        <v>758</v>
      </c>
      <c r="C48" s="8" t="s">
        <v>14</v>
      </c>
      <c r="D48" s="8" t="s">
        <v>59</v>
      </c>
      <c r="E48" s="69" t="s">
        <v>409</v>
      </c>
      <c r="F48" s="91">
        <v>3113918.64</v>
      </c>
      <c r="G48" s="9" t="s">
        <v>221</v>
      </c>
      <c r="H48" s="10">
        <v>40086.81</v>
      </c>
      <c r="I48" s="18" t="s">
        <v>6</v>
      </c>
      <c r="J48" s="11" t="s">
        <v>224</v>
      </c>
      <c r="K48" s="14" t="s">
        <v>222</v>
      </c>
    </row>
    <row r="49" spans="1:11" ht="22.95" customHeight="1" outlineLevel="3" x14ac:dyDescent="0.2">
      <c r="A49" s="7">
        <v>43</v>
      </c>
      <c r="B49" s="7" t="s">
        <v>759</v>
      </c>
      <c r="C49" s="8" t="s">
        <v>14</v>
      </c>
      <c r="D49" s="8" t="s">
        <v>60</v>
      </c>
      <c r="E49" s="69" t="s">
        <v>410</v>
      </c>
      <c r="F49" s="91">
        <v>3220605.36</v>
      </c>
      <c r="G49" s="9" t="s">
        <v>221</v>
      </c>
      <c r="H49" s="10">
        <v>41460.239999999998</v>
      </c>
      <c r="I49" s="18" t="s">
        <v>6</v>
      </c>
      <c r="J49" s="11" t="s">
        <v>224</v>
      </c>
      <c r="K49" s="14" t="s">
        <v>222</v>
      </c>
    </row>
    <row r="50" spans="1:11" ht="22.95" customHeight="1" outlineLevel="3" x14ac:dyDescent="0.2">
      <c r="A50" s="7">
        <v>44</v>
      </c>
      <c r="B50" s="7" t="s">
        <v>760</v>
      </c>
      <c r="C50" s="8" t="s">
        <v>14</v>
      </c>
      <c r="D50" s="8" t="s">
        <v>61</v>
      </c>
      <c r="E50" s="69" t="s">
        <v>411</v>
      </c>
      <c r="F50" s="91">
        <v>3467318.4</v>
      </c>
      <c r="G50" s="9" t="s">
        <v>221</v>
      </c>
      <c r="H50" s="10">
        <v>44636.28</v>
      </c>
      <c r="I50" s="18" t="s">
        <v>6</v>
      </c>
      <c r="J50" s="11" t="s">
        <v>224</v>
      </c>
      <c r="K50" s="14" t="s">
        <v>222</v>
      </c>
    </row>
    <row r="51" spans="1:11" ht="22.95" customHeight="1" outlineLevel="3" x14ac:dyDescent="0.2">
      <c r="A51" s="7">
        <v>45</v>
      </c>
      <c r="B51" s="7" t="s">
        <v>761</v>
      </c>
      <c r="C51" s="8" t="s">
        <v>14</v>
      </c>
      <c r="D51" s="8" t="s">
        <v>62</v>
      </c>
      <c r="E51" s="69" t="s">
        <v>412</v>
      </c>
      <c r="F51" s="83" t="s">
        <v>684</v>
      </c>
      <c r="G51" s="9" t="s">
        <v>221</v>
      </c>
      <c r="H51" s="10">
        <v>46412.28</v>
      </c>
      <c r="I51" s="18" t="s">
        <v>6</v>
      </c>
      <c r="J51" s="11" t="s">
        <v>224</v>
      </c>
      <c r="K51" s="14" t="s">
        <v>222</v>
      </c>
    </row>
    <row r="52" spans="1:11" ht="22.95" customHeight="1" outlineLevel="3" x14ac:dyDescent="0.2">
      <c r="A52" s="7">
        <v>46</v>
      </c>
      <c r="B52" s="7" t="s">
        <v>762</v>
      </c>
      <c r="C52" s="8" t="s">
        <v>14</v>
      </c>
      <c r="D52" s="8" t="s">
        <v>63</v>
      </c>
      <c r="E52" s="69" t="s">
        <v>413</v>
      </c>
      <c r="F52" s="85" t="s">
        <v>683</v>
      </c>
      <c r="G52" s="9" t="s">
        <v>221</v>
      </c>
      <c r="H52" s="10">
        <v>52940.6</v>
      </c>
      <c r="I52" s="18" t="s">
        <v>6</v>
      </c>
      <c r="J52" s="11" t="s">
        <v>224</v>
      </c>
      <c r="K52" s="14" t="s">
        <v>222</v>
      </c>
    </row>
    <row r="53" spans="1:11" ht="22.95" customHeight="1" outlineLevel="3" x14ac:dyDescent="0.2">
      <c r="A53" s="7">
        <v>47</v>
      </c>
      <c r="B53" s="7" t="s">
        <v>763</v>
      </c>
      <c r="C53" s="8" t="s">
        <v>14</v>
      </c>
      <c r="D53" s="8" t="s">
        <v>64</v>
      </c>
      <c r="E53" s="69" t="s">
        <v>682</v>
      </c>
      <c r="F53" s="85" t="s">
        <v>681</v>
      </c>
      <c r="G53" s="9" t="s">
        <v>221</v>
      </c>
      <c r="H53" s="10">
        <v>67119.289999999994</v>
      </c>
      <c r="I53" s="18" t="s">
        <v>6</v>
      </c>
      <c r="J53" s="11" t="s">
        <v>224</v>
      </c>
      <c r="K53" s="14" t="s">
        <v>222</v>
      </c>
    </row>
    <row r="54" spans="1:11" ht="22.95" customHeight="1" outlineLevel="3" x14ac:dyDescent="0.2">
      <c r="A54" s="7">
        <v>48</v>
      </c>
      <c r="B54" s="7" t="s">
        <v>764</v>
      </c>
      <c r="C54" s="8" t="s">
        <v>14</v>
      </c>
      <c r="D54" s="8" t="s">
        <v>65</v>
      </c>
      <c r="E54" s="69" t="s">
        <v>414</v>
      </c>
      <c r="F54" s="85" t="s">
        <v>680</v>
      </c>
      <c r="G54" s="9" t="s">
        <v>221</v>
      </c>
      <c r="H54" s="10">
        <v>66915.28</v>
      </c>
      <c r="I54" s="18" t="s">
        <v>6</v>
      </c>
      <c r="J54" s="11" t="s">
        <v>224</v>
      </c>
      <c r="K54" s="14" t="s">
        <v>222</v>
      </c>
    </row>
    <row r="55" spans="1:11" ht="22.95" customHeight="1" outlineLevel="3" x14ac:dyDescent="0.2">
      <c r="A55" s="7">
        <v>49</v>
      </c>
      <c r="B55" s="7" t="s">
        <v>765</v>
      </c>
      <c r="C55" s="8" t="s">
        <v>14</v>
      </c>
      <c r="D55" s="8" t="s">
        <v>66</v>
      </c>
      <c r="E55" s="69" t="s">
        <v>415</v>
      </c>
      <c r="F55" s="85" t="s">
        <v>679</v>
      </c>
      <c r="G55" s="9" t="s">
        <v>221</v>
      </c>
      <c r="H55" s="10">
        <v>52430.57</v>
      </c>
      <c r="I55" s="18" t="s">
        <v>6</v>
      </c>
      <c r="J55" s="11" t="s">
        <v>224</v>
      </c>
      <c r="K55" s="14" t="s">
        <v>222</v>
      </c>
    </row>
    <row r="56" spans="1:11" ht="22.95" customHeight="1" outlineLevel="3" x14ac:dyDescent="0.2">
      <c r="A56" s="7">
        <v>50</v>
      </c>
      <c r="B56" s="7" t="s">
        <v>766</v>
      </c>
      <c r="C56" s="8" t="s">
        <v>14</v>
      </c>
      <c r="D56" s="8" t="s">
        <v>67</v>
      </c>
      <c r="E56" s="69" t="s">
        <v>416</v>
      </c>
      <c r="F56" s="85" t="s">
        <v>678</v>
      </c>
      <c r="G56" s="9" t="s">
        <v>221</v>
      </c>
      <c r="H56" s="10">
        <v>48248.37</v>
      </c>
      <c r="I56" s="18" t="s">
        <v>6</v>
      </c>
      <c r="J56" s="11" t="s">
        <v>224</v>
      </c>
      <c r="K56" s="14" t="s">
        <v>222</v>
      </c>
    </row>
    <row r="57" spans="1:11" ht="22.95" customHeight="1" outlineLevel="3" x14ac:dyDescent="0.2">
      <c r="A57" s="7">
        <v>51</v>
      </c>
      <c r="B57" s="7" t="s">
        <v>767</v>
      </c>
      <c r="C57" s="8" t="s">
        <v>14</v>
      </c>
      <c r="D57" s="8" t="s">
        <v>68</v>
      </c>
      <c r="E57" s="69" t="s">
        <v>417</v>
      </c>
      <c r="F57" s="85" t="s">
        <v>677</v>
      </c>
      <c r="G57" s="9" t="s">
        <v>221</v>
      </c>
      <c r="H57" s="10">
        <v>78889.36</v>
      </c>
      <c r="I57" s="18" t="s">
        <v>6</v>
      </c>
      <c r="J57" s="11" t="s">
        <v>224</v>
      </c>
      <c r="K57" s="14" t="s">
        <v>222</v>
      </c>
    </row>
    <row r="58" spans="1:11" ht="22.95" customHeight="1" outlineLevel="3" x14ac:dyDescent="0.2">
      <c r="A58" s="7">
        <v>52</v>
      </c>
      <c r="B58" s="7" t="s">
        <v>768</v>
      </c>
      <c r="C58" s="8" t="s">
        <v>14</v>
      </c>
      <c r="D58" s="8" t="s">
        <v>69</v>
      </c>
      <c r="E58" s="69" t="s">
        <v>418</v>
      </c>
      <c r="F58" s="85" t="s">
        <v>677</v>
      </c>
      <c r="G58" s="9" t="s">
        <v>221</v>
      </c>
      <c r="H58" s="10">
        <v>78889.36</v>
      </c>
      <c r="I58" s="18" t="s">
        <v>6</v>
      </c>
      <c r="J58" s="11" t="s">
        <v>224</v>
      </c>
      <c r="K58" s="14" t="s">
        <v>222</v>
      </c>
    </row>
    <row r="59" spans="1:11" ht="22.95" customHeight="1" outlineLevel="3" x14ac:dyDescent="0.2">
      <c r="A59" s="7">
        <v>53</v>
      </c>
      <c r="B59" s="7" t="s">
        <v>769</v>
      </c>
      <c r="C59" s="8" t="s">
        <v>14</v>
      </c>
      <c r="D59" s="8" t="s">
        <v>70</v>
      </c>
      <c r="E59" s="69" t="s">
        <v>419</v>
      </c>
      <c r="F59" s="85" t="s">
        <v>676</v>
      </c>
      <c r="G59" s="9" t="s">
        <v>221</v>
      </c>
      <c r="H59" s="10">
        <v>97402.8</v>
      </c>
      <c r="I59" s="18" t="s">
        <v>6</v>
      </c>
      <c r="J59" s="11" t="s">
        <v>224</v>
      </c>
      <c r="K59" s="14" t="s">
        <v>222</v>
      </c>
    </row>
    <row r="60" spans="1:11" ht="22.95" customHeight="1" outlineLevel="3" x14ac:dyDescent="0.2">
      <c r="A60" s="7">
        <v>54</v>
      </c>
      <c r="B60" s="7" t="s">
        <v>770</v>
      </c>
      <c r="C60" s="8" t="s">
        <v>14</v>
      </c>
      <c r="D60" s="8" t="s">
        <v>71</v>
      </c>
      <c r="E60" s="69" t="s">
        <v>420</v>
      </c>
      <c r="F60" s="85" t="s">
        <v>675</v>
      </c>
      <c r="G60" s="9" t="s">
        <v>221</v>
      </c>
      <c r="H60" s="10">
        <v>68527.360000000001</v>
      </c>
      <c r="I60" s="18" t="s">
        <v>6</v>
      </c>
      <c r="J60" s="11" t="s">
        <v>224</v>
      </c>
      <c r="K60" s="14" t="s">
        <v>222</v>
      </c>
    </row>
    <row r="61" spans="1:11" ht="22.95" customHeight="1" outlineLevel="3" x14ac:dyDescent="0.2">
      <c r="A61" s="7">
        <v>55</v>
      </c>
      <c r="B61" s="7" t="s">
        <v>771</v>
      </c>
      <c r="C61" s="8" t="s">
        <v>14</v>
      </c>
      <c r="D61" s="8" t="s">
        <v>72</v>
      </c>
      <c r="E61" s="69" t="s">
        <v>421</v>
      </c>
      <c r="F61" s="85" t="s">
        <v>674</v>
      </c>
      <c r="G61" s="9" t="s">
        <v>221</v>
      </c>
      <c r="H61" s="10">
        <v>93808.47</v>
      </c>
      <c r="I61" s="18" t="s">
        <v>6</v>
      </c>
      <c r="J61" s="11" t="s">
        <v>224</v>
      </c>
      <c r="K61" s="14" t="s">
        <v>222</v>
      </c>
    </row>
    <row r="62" spans="1:11" ht="22.95" customHeight="1" outlineLevel="3" x14ac:dyDescent="0.2">
      <c r="A62" s="7">
        <v>56</v>
      </c>
      <c r="B62" s="7" t="s">
        <v>772</v>
      </c>
      <c r="C62" s="8" t="s">
        <v>14</v>
      </c>
      <c r="D62" s="8" t="s">
        <v>73</v>
      </c>
      <c r="E62" s="69" t="s">
        <v>422</v>
      </c>
      <c r="F62" s="85" t="s">
        <v>673</v>
      </c>
      <c r="G62" s="9" t="s">
        <v>221</v>
      </c>
      <c r="H62" s="10">
        <v>78474.880000000005</v>
      </c>
      <c r="I62" s="18" t="s">
        <v>6</v>
      </c>
      <c r="J62" s="11" t="s">
        <v>224</v>
      </c>
      <c r="K62" s="14" t="s">
        <v>222</v>
      </c>
    </row>
    <row r="63" spans="1:11" ht="22.95" customHeight="1" outlineLevel="3" x14ac:dyDescent="0.2">
      <c r="A63" s="7">
        <v>57</v>
      </c>
      <c r="B63" s="7" t="s">
        <v>773</v>
      </c>
      <c r="C63" s="8" t="s">
        <v>14</v>
      </c>
      <c r="D63" s="8" t="s">
        <v>74</v>
      </c>
      <c r="E63" s="69" t="s">
        <v>423</v>
      </c>
      <c r="F63" s="85" t="s">
        <v>672</v>
      </c>
      <c r="G63" s="9" t="s">
        <v>221</v>
      </c>
      <c r="H63" s="10">
        <v>63968.08</v>
      </c>
      <c r="I63" s="18" t="s">
        <v>6</v>
      </c>
      <c r="J63" s="11" t="s">
        <v>224</v>
      </c>
      <c r="K63" s="14" t="s">
        <v>222</v>
      </c>
    </row>
    <row r="64" spans="1:11" ht="22.95" customHeight="1" outlineLevel="3" x14ac:dyDescent="0.2">
      <c r="A64" s="7">
        <v>58</v>
      </c>
      <c r="B64" s="7" t="s">
        <v>774</v>
      </c>
      <c r="C64" s="8" t="s">
        <v>14</v>
      </c>
      <c r="D64" s="8" t="s">
        <v>75</v>
      </c>
      <c r="E64" s="69" t="s">
        <v>424</v>
      </c>
      <c r="F64" s="85" t="s">
        <v>671</v>
      </c>
      <c r="G64" s="9" t="s">
        <v>221</v>
      </c>
      <c r="H64" s="10">
        <v>78751.199999999997</v>
      </c>
      <c r="I64" s="18" t="s">
        <v>6</v>
      </c>
      <c r="J64" s="11" t="s">
        <v>224</v>
      </c>
      <c r="K64" s="14" t="s">
        <v>222</v>
      </c>
    </row>
    <row r="65" spans="1:11" ht="22.95" customHeight="1" outlineLevel="3" x14ac:dyDescent="0.2">
      <c r="A65" s="7">
        <v>59</v>
      </c>
      <c r="B65" s="7" t="s">
        <v>775</v>
      </c>
      <c r="C65" s="8" t="s">
        <v>14</v>
      </c>
      <c r="D65" s="8" t="s">
        <v>76</v>
      </c>
      <c r="E65" s="69" t="s">
        <v>425</v>
      </c>
      <c r="F65" s="85" t="s">
        <v>671</v>
      </c>
      <c r="G65" s="9" t="s">
        <v>221</v>
      </c>
      <c r="H65" s="10">
        <v>78751.199999999997</v>
      </c>
      <c r="I65" s="18" t="s">
        <v>6</v>
      </c>
      <c r="J65" s="11" t="s">
        <v>224</v>
      </c>
      <c r="K65" s="14" t="s">
        <v>222</v>
      </c>
    </row>
    <row r="66" spans="1:11" ht="22.95" customHeight="1" outlineLevel="3" x14ac:dyDescent="0.2">
      <c r="A66" s="7">
        <v>60</v>
      </c>
      <c r="B66" s="7" t="s">
        <v>776</v>
      </c>
      <c r="C66" s="8" t="s">
        <v>14</v>
      </c>
      <c r="D66" s="8" t="s">
        <v>77</v>
      </c>
      <c r="E66" s="68"/>
      <c r="F66" s="82"/>
      <c r="G66" s="9" t="s">
        <v>221</v>
      </c>
      <c r="H66" s="10">
        <v>54701.53</v>
      </c>
      <c r="I66" s="18" t="s">
        <v>6</v>
      </c>
      <c r="J66" s="11" t="s">
        <v>224</v>
      </c>
      <c r="K66" s="14" t="s">
        <v>222</v>
      </c>
    </row>
    <row r="67" spans="1:11" ht="22.95" customHeight="1" outlineLevel="3" x14ac:dyDescent="0.2">
      <c r="A67" s="7">
        <v>61</v>
      </c>
      <c r="B67" s="7" t="s">
        <v>777</v>
      </c>
      <c r="C67" s="8" t="s">
        <v>14</v>
      </c>
      <c r="D67" s="8" t="s">
        <v>78</v>
      </c>
      <c r="E67" s="69" t="s">
        <v>426</v>
      </c>
      <c r="F67" s="85" t="s">
        <v>670</v>
      </c>
      <c r="G67" s="9" t="s">
        <v>221</v>
      </c>
      <c r="H67" s="10">
        <v>63372.42</v>
      </c>
      <c r="I67" s="18" t="s">
        <v>6</v>
      </c>
      <c r="J67" s="11" t="s">
        <v>224</v>
      </c>
      <c r="K67" s="14" t="s">
        <v>222</v>
      </c>
    </row>
    <row r="68" spans="1:11" ht="22.95" customHeight="1" outlineLevel="3" x14ac:dyDescent="0.2">
      <c r="A68" s="7">
        <v>62</v>
      </c>
      <c r="B68" s="7" t="s">
        <v>778</v>
      </c>
      <c r="C68" s="8" t="s">
        <v>14</v>
      </c>
      <c r="D68" s="8" t="s">
        <v>79</v>
      </c>
      <c r="E68" s="69" t="s">
        <v>427</v>
      </c>
      <c r="F68" s="85" t="s">
        <v>669</v>
      </c>
      <c r="G68" s="9" t="s">
        <v>221</v>
      </c>
      <c r="H68" s="10">
        <v>63267.08</v>
      </c>
      <c r="I68" s="18" t="s">
        <v>6</v>
      </c>
      <c r="J68" s="11" t="s">
        <v>224</v>
      </c>
      <c r="K68" s="14" t="s">
        <v>222</v>
      </c>
    </row>
    <row r="69" spans="1:11" ht="22.95" customHeight="1" outlineLevel="3" x14ac:dyDescent="0.2">
      <c r="A69" s="7">
        <v>63</v>
      </c>
      <c r="B69" s="7" t="s">
        <v>779</v>
      </c>
      <c r="C69" s="8" t="s">
        <v>14</v>
      </c>
      <c r="D69" s="8" t="s">
        <v>80</v>
      </c>
      <c r="E69" s="69" t="s">
        <v>428</v>
      </c>
      <c r="F69" s="85" t="s">
        <v>668</v>
      </c>
      <c r="G69" s="9" t="s">
        <v>221</v>
      </c>
      <c r="H69" s="10">
        <v>46113.98</v>
      </c>
      <c r="I69" s="18" t="s">
        <v>6</v>
      </c>
      <c r="J69" s="11" t="s">
        <v>224</v>
      </c>
      <c r="K69" s="14" t="s">
        <v>222</v>
      </c>
    </row>
    <row r="70" spans="1:11" ht="22.95" customHeight="1" outlineLevel="3" x14ac:dyDescent="0.2">
      <c r="A70" s="7">
        <v>64</v>
      </c>
      <c r="B70" s="7" t="s">
        <v>780</v>
      </c>
      <c r="C70" s="8" t="s">
        <v>14</v>
      </c>
      <c r="D70" s="8" t="s">
        <v>81</v>
      </c>
      <c r="E70" s="69" t="s">
        <v>429</v>
      </c>
      <c r="F70" s="85" t="s">
        <v>667</v>
      </c>
      <c r="G70" s="9" t="s">
        <v>221</v>
      </c>
      <c r="H70" s="10">
        <v>46426.37</v>
      </c>
      <c r="I70" s="18" t="s">
        <v>6</v>
      </c>
      <c r="J70" s="11" t="s">
        <v>224</v>
      </c>
      <c r="K70" s="14" t="s">
        <v>222</v>
      </c>
    </row>
    <row r="71" spans="1:11" ht="22.95" customHeight="1" outlineLevel="3" x14ac:dyDescent="0.2">
      <c r="A71" s="7">
        <v>65</v>
      </c>
      <c r="B71" s="7" t="s">
        <v>781</v>
      </c>
      <c r="C71" s="8" t="s">
        <v>14</v>
      </c>
      <c r="D71" s="8" t="s">
        <v>82</v>
      </c>
      <c r="E71" s="68"/>
      <c r="F71" s="82"/>
      <c r="G71" s="9" t="s">
        <v>221</v>
      </c>
      <c r="H71" s="10">
        <v>41726.93</v>
      </c>
      <c r="I71" s="18" t="s">
        <v>6</v>
      </c>
      <c r="J71" s="11" t="s">
        <v>224</v>
      </c>
      <c r="K71" s="14" t="s">
        <v>222</v>
      </c>
    </row>
    <row r="72" spans="1:11" ht="22.95" customHeight="1" outlineLevel="3" x14ac:dyDescent="0.2">
      <c r="A72" s="7">
        <v>66</v>
      </c>
      <c r="B72" s="7" t="s">
        <v>782</v>
      </c>
      <c r="C72" s="8" t="s">
        <v>14</v>
      </c>
      <c r="D72" s="8" t="s">
        <v>83</v>
      </c>
      <c r="E72" s="68"/>
      <c r="F72" s="82"/>
      <c r="G72" s="9" t="s">
        <v>221</v>
      </c>
      <c r="H72" s="10">
        <v>45476.59</v>
      </c>
      <c r="I72" s="18" t="s">
        <v>6</v>
      </c>
      <c r="J72" s="11" t="s">
        <v>224</v>
      </c>
      <c r="K72" s="14" t="s">
        <v>222</v>
      </c>
    </row>
    <row r="73" spans="1:11" ht="22.95" customHeight="1" outlineLevel="3" x14ac:dyDescent="0.2">
      <c r="A73" s="7">
        <v>67</v>
      </c>
      <c r="B73" s="7" t="s">
        <v>783</v>
      </c>
      <c r="C73" s="8" t="s">
        <v>14</v>
      </c>
      <c r="D73" s="8" t="s">
        <v>84</v>
      </c>
      <c r="E73" s="69" t="s">
        <v>430</v>
      </c>
      <c r="F73" s="85" t="s">
        <v>666</v>
      </c>
      <c r="G73" s="9" t="s">
        <v>221</v>
      </c>
      <c r="H73" s="10">
        <v>62974.98</v>
      </c>
      <c r="I73" s="18" t="s">
        <v>6</v>
      </c>
      <c r="J73" s="11" t="s">
        <v>224</v>
      </c>
      <c r="K73" s="14" t="s">
        <v>222</v>
      </c>
    </row>
    <row r="74" spans="1:11" ht="22.95" customHeight="1" outlineLevel="3" x14ac:dyDescent="0.2">
      <c r="A74" s="7">
        <v>68</v>
      </c>
      <c r="B74" s="7" t="s">
        <v>784</v>
      </c>
      <c r="C74" s="8" t="s">
        <v>14</v>
      </c>
      <c r="D74" s="8" t="s">
        <v>85</v>
      </c>
      <c r="E74" s="92" t="s">
        <v>431</v>
      </c>
      <c r="F74" s="85" t="s">
        <v>665</v>
      </c>
      <c r="G74" s="9" t="s">
        <v>221</v>
      </c>
      <c r="H74" s="10">
        <v>62974.98</v>
      </c>
      <c r="I74" s="18" t="s">
        <v>6</v>
      </c>
      <c r="J74" s="11" t="s">
        <v>224</v>
      </c>
      <c r="K74" s="14" t="s">
        <v>222</v>
      </c>
    </row>
    <row r="75" spans="1:11" ht="22.95" customHeight="1" outlineLevel="3" x14ac:dyDescent="0.2">
      <c r="A75" s="7">
        <v>69</v>
      </c>
      <c r="B75" s="7" t="s">
        <v>785</v>
      </c>
      <c r="C75" s="8" t="s">
        <v>14</v>
      </c>
      <c r="D75" s="8" t="s">
        <v>86</v>
      </c>
      <c r="E75" s="68"/>
      <c r="F75" s="82"/>
      <c r="G75" s="9" t="s">
        <v>221</v>
      </c>
      <c r="H75" s="10">
        <v>26679.41</v>
      </c>
      <c r="I75" s="18" t="s">
        <v>6</v>
      </c>
      <c r="J75" s="11" t="s">
        <v>224</v>
      </c>
      <c r="K75" s="14" t="s">
        <v>222</v>
      </c>
    </row>
    <row r="76" spans="1:11" ht="22.95" customHeight="1" outlineLevel="3" x14ac:dyDescent="0.2">
      <c r="A76" s="7">
        <v>70</v>
      </c>
      <c r="B76" s="7" t="s">
        <v>786</v>
      </c>
      <c r="C76" s="8" t="s">
        <v>14</v>
      </c>
      <c r="D76" s="8" t="s">
        <v>87</v>
      </c>
      <c r="E76" s="68"/>
      <c r="F76" s="82"/>
      <c r="G76" s="9" t="s">
        <v>221</v>
      </c>
      <c r="H76" s="10">
        <v>117562.86</v>
      </c>
      <c r="I76" s="18" t="s">
        <v>6</v>
      </c>
      <c r="J76" s="11" t="s">
        <v>224</v>
      </c>
      <c r="K76" s="14" t="s">
        <v>222</v>
      </c>
    </row>
    <row r="77" spans="1:11" ht="22.95" customHeight="1" outlineLevel="3" x14ac:dyDescent="0.2">
      <c r="A77" s="7">
        <v>71</v>
      </c>
      <c r="B77" s="7" t="s">
        <v>787</v>
      </c>
      <c r="C77" s="8" t="s">
        <v>14</v>
      </c>
      <c r="D77" s="8" t="s">
        <v>88</v>
      </c>
      <c r="E77" s="68"/>
      <c r="F77" s="82"/>
      <c r="G77" s="9" t="s">
        <v>221</v>
      </c>
      <c r="H77" s="10">
        <v>24931.54</v>
      </c>
      <c r="I77" s="18" t="s">
        <v>6</v>
      </c>
      <c r="J77" s="11" t="s">
        <v>224</v>
      </c>
      <c r="K77" s="14" t="s">
        <v>222</v>
      </c>
    </row>
    <row r="78" spans="1:11" ht="22.95" customHeight="1" outlineLevel="3" x14ac:dyDescent="0.2">
      <c r="A78" s="7">
        <v>72</v>
      </c>
      <c r="B78" s="7" t="s">
        <v>788</v>
      </c>
      <c r="C78" s="8" t="s">
        <v>14</v>
      </c>
      <c r="D78" s="8" t="s">
        <v>89</v>
      </c>
      <c r="E78" s="92" t="s">
        <v>432</v>
      </c>
      <c r="F78" s="85" t="s">
        <v>664</v>
      </c>
      <c r="G78" s="9" t="s">
        <v>221</v>
      </c>
      <c r="H78" s="10">
        <v>70393.53</v>
      </c>
      <c r="I78" s="18" t="s">
        <v>6</v>
      </c>
      <c r="J78" s="11" t="s">
        <v>224</v>
      </c>
      <c r="K78" s="14" t="s">
        <v>222</v>
      </c>
    </row>
    <row r="79" spans="1:11" ht="22.95" customHeight="1" outlineLevel="3" x14ac:dyDescent="0.2">
      <c r="A79" s="7">
        <v>73</v>
      </c>
      <c r="B79" s="7" t="s">
        <v>789</v>
      </c>
      <c r="C79" s="8" t="s">
        <v>14</v>
      </c>
      <c r="D79" s="8" t="s">
        <v>90</v>
      </c>
      <c r="E79" s="68"/>
      <c r="F79" s="82"/>
      <c r="G79" s="9" t="s">
        <v>221</v>
      </c>
      <c r="H79" s="10">
        <v>49714.83</v>
      </c>
      <c r="I79" s="18" t="s">
        <v>6</v>
      </c>
      <c r="J79" s="11" t="s">
        <v>224</v>
      </c>
      <c r="K79" s="14" t="s">
        <v>222</v>
      </c>
    </row>
    <row r="80" spans="1:11" ht="22.95" customHeight="1" outlineLevel="3" x14ac:dyDescent="0.2">
      <c r="A80" s="7">
        <v>74</v>
      </c>
      <c r="B80" s="7" t="s">
        <v>790</v>
      </c>
      <c r="C80" s="8" t="s">
        <v>14</v>
      </c>
      <c r="D80" s="8" t="s">
        <v>91</v>
      </c>
      <c r="E80" s="68"/>
      <c r="F80" s="82"/>
      <c r="G80" s="9" t="s">
        <v>221</v>
      </c>
      <c r="H80" s="10">
        <v>58427.74</v>
      </c>
      <c r="I80" s="18" t="s">
        <v>6</v>
      </c>
      <c r="J80" s="11" t="s">
        <v>224</v>
      </c>
      <c r="K80" s="14" t="s">
        <v>222</v>
      </c>
    </row>
    <row r="81" spans="1:11" ht="22.95" customHeight="1" outlineLevel="3" x14ac:dyDescent="0.2">
      <c r="A81" s="7">
        <v>75</v>
      </c>
      <c r="B81" s="7" t="s">
        <v>791</v>
      </c>
      <c r="C81" s="8" t="s">
        <v>14</v>
      </c>
      <c r="D81" s="8" t="s">
        <v>92</v>
      </c>
      <c r="E81" s="69" t="s">
        <v>433</v>
      </c>
      <c r="F81" s="85" t="s">
        <v>663</v>
      </c>
      <c r="G81" s="9" t="s">
        <v>221</v>
      </c>
      <c r="H81" s="10">
        <v>78610.02</v>
      </c>
      <c r="I81" s="18" t="s">
        <v>6</v>
      </c>
      <c r="J81" s="11" t="s">
        <v>224</v>
      </c>
      <c r="K81" s="14" t="s">
        <v>222</v>
      </c>
    </row>
    <row r="82" spans="1:11" ht="22.95" customHeight="1" outlineLevel="3" x14ac:dyDescent="0.2">
      <c r="A82" s="7">
        <v>76</v>
      </c>
      <c r="B82" s="7" t="s">
        <v>792</v>
      </c>
      <c r="C82" s="8" t="s">
        <v>14</v>
      </c>
      <c r="D82" s="8" t="s">
        <v>93</v>
      </c>
      <c r="E82" s="69" t="s">
        <v>434</v>
      </c>
      <c r="F82" s="85" t="s">
        <v>662</v>
      </c>
      <c r="G82" s="9" t="s">
        <v>221</v>
      </c>
      <c r="H82" s="10">
        <v>49330.44</v>
      </c>
      <c r="I82" s="18" t="s">
        <v>6</v>
      </c>
      <c r="J82" s="11" t="s">
        <v>224</v>
      </c>
      <c r="K82" s="14" t="s">
        <v>222</v>
      </c>
    </row>
    <row r="83" spans="1:11" ht="22.95" customHeight="1" outlineLevel="3" x14ac:dyDescent="0.2">
      <c r="A83" s="7">
        <v>77</v>
      </c>
      <c r="B83" s="7" t="s">
        <v>793</v>
      </c>
      <c r="C83" s="8" t="s">
        <v>14</v>
      </c>
      <c r="D83" s="8" t="s">
        <v>94</v>
      </c>
      <c r="E83" s="69" t="s">
        <v>435</v>
      </c>
      <c r="F83" s="91">
        <v>1709476.88</v>
      </c>
      <c r="G83" s="9" t="s">
        <v>221</v>
      </c>
      <c r="H83" s="10">
        <v>42350.9</v>
      </c>
      <c r="I83" s="18" t="s">
        <v>6</v>
      </c>
      <c r="J83" s="11" t="s">
        <v>224</v>
      </c>
      <c r="K83" s="14" t="s">
        <v>222</v>
      </c>
    </row>
    <row r="84" spans="1:11" ht="22.95" customHeight="1" outlineLevel="3" x14ac:dyDescent="0.2">
      <c r="A84" s="7">
        <v>78</v>
      </c>
      <c r="B84" s="7" t="s">
        <v>794</v>
      </c>
      <c r="C84" s="8" t="s">
        <v>14</v>
      </c>
      <c r="D84" s="8" t="s">
        <v>95</v>
      </c>
      <c r="E84" s="69" t="s">
        <v>436</v>
      </c>
      <c r="F84" s="85"/>
      <c r="G84" s="9" t="s">
        <v>221</v>
      </c>
      <c r="H84" s="10">
        <v>28073.1</v>
      </c>
      <c r="I84" s="18" t="s">
        <v>6</v>
      </c>
      <c r="J84" s="11" t="s">
        <v>224</v>
      </c>
      <c r="K84" s="14" t="s">
        <v>222</v>
      </c>
    </row>
    <row r="85" spans="1:11" ht="22.95" customHeight="1" outlineLevel="3" x14ac:dyDescent="0.2">
      <c r="A85" s="7">
        <v>79</v>
      </c>
      <c r="B85" s="7" t="s">
        <v>795</v>
      </c>
      <c r="C85" s="8" t="s">
        <v>14</v>
      </c>
      <c r="D85" s="8" t="s">
        <v>96</v>
      </c>
      <c r="E85" s="69" t="s">
        <v>437</v>
      </c>
      <c r="F85" s="85" t="s">
        <v>661</v>
      </c>
      <c r="G85" s="9" t="s">
        <v>221</v>
      </c>
      <c r="H85" s="10">
        <v>35013.83</v>
      </c>
      <c r="I85" s="18" t="s">
        <v>6</v>
      </c>
      <c r="J85" s="11" t="s">
        <v>224</v>
      </c>
      <c r="K85" s="14" t="s">
        <v>222</v>
      </c>
    </row>
    <row r="86" spans="1:11" ht="22.95" customHeight="1" outlineLevel="3" x14ac:dyDescent="0.2">
      <c r="A86" s="7">
        <v>80</v>
      </c>
      <c r="B86" s="7" t="s">
        <v>796</v>
      </c>
      <c r="C86" s="8" t="s">
        <v>14</v>
      </c>
      <c r="D86" s="8" t="s">
        <v>97</v>
      </c>
      <c r="E86" s="69" t="s">
        <v>438</v>
      </c>
      <c r="F86" s="85" t="s">
        <v>660</v>
      </c>
      <c r="G86" s="9" t="s">
        <v>221</v>
      </c>
      <c r="H86" s="10">
        <v>28150.65</v>
      </c>
      <c r="I86" s="18" t="s">
        <v>6</v>
      </c>
      <c r="J86" s="11" t="s">
        <v>224</v>
      </c>
      <c r="K86" s="14" t="s">
        <v>222</v>
      </c>
    </row>
    <row r="87" spans="1:11" ht="22.95" customHeight="1" outlineLevel="3" x14ac:dyDescent="0.2">
      <c r="A87" s="7">
        <v>81</v>
      </c>
      <c r="B87" s="7" t="s">
        <v>797</v>
      </c>
      <c r="C87" s="8" t="s">
        <v>14</v>
      </c>
      <c r="D87" s="8" t="s">
        <v>98</v>
      </c>
      <c r="E87" s="69" t="s">
        <v>439</v>
      </c>
      <c r="F87" s="85" t="s">
        <v>659</v>
      </c>
      <c r="G87" s="9" t="s">
        <v>221</v>
      </c>
      <c r="H87" s="10">
        <v>35309.39</v>
      </c>
      <c r="I87" s="18" t="s">
        <v>6</v>
      </c>
      <c r="J87" s="11" t="s">
        <v>224</v>
      </c>
      <c r="K87" s="14" t="s">
        <v>222</v>
      </c>
    </row>
    <row r="88" spans="1:11" ht="22.95" customHeight="1" outlineLevel="3" x14ac:dyDescent="0.2">
      <c r="A88" s="7">
        <v>82</v>
      </c>
      <c r="B88" s="7" t="s">
        <v>798</v>
      </c>
      <c r="C88" s="8" t="s">
        <v>14</v>
      </c>
      <c r="D88" s="8" t="s">
        <v>99</v>
      </c>
      <c r="E88" s="89" t="s">
        <v>658</v>
      </c>
      <c r="F88" s="82" t="s">
        <v>657</v>
      </c>
      <c r="G88" s="9" t="s">
        <v>221</v>
      </c>
      <c r="H88" s="10">
        <v>29976.9</v>
      </c>
      <c r="I88" s="18" t="s">
        <v>6</v>
      </c>
      <c r="J88" s="11" t="s">
        <v>224</v>
      </c>
      <c r="K88" s="14" t="s">
        <v>222</v>
      </c>
    </row>
    <row r="89" spans="1:11" ht="22.95" customHeight="1" outlineLevel="3" x14ac:dyDescent="0.2">
      <c r="A89" s="7">
        <v>83</v>
      </c>
      <c r="B89" s="7" t="s">
        <v>799</v>
      </c>
      <c r="C89" s="8" t="s">
        <v>14</v>
      </c>
      <c r="D89" s="8" t="s">
        <v>100</v>
      </c>
      <c r="E89" s="84" t="s">
        <v>656</v>
      </c>
      <c r="F89" s="83" t="s">
        <v>655</v>
      </c>
      <c r="G89" s="9" t="s">
        <v>221</v>
      </c>
      <c r="H89" s="10">
        <v>45479.78</v>
      </c>
      <c r="I89" s="18" t="s">
        <v>6</v>
      </c>
      <c r="J89" s="11" t="s">
        <v>224</v>
      </c>
      <c r="K89" s="14" t="s">
        <v>222</v>
      </c>
    </row>
    <row r="90" spans="1:11" ht="22.95" customHeight="1" outlineLevel="3" x14ac:dyDescent="0.2">
      <c r="A90" s="7">
        <v>84</v>
      </c>
      <c r="B90" s="7" t="s">
        <v>800</v>
      </c>
      <c r="C90" s="8" t="s">
        <v>14</v>
      </c>
      <c r="D90" s="8" t="s">
        <v>101</v>
      </c>
      <c r="E90" s="84" t="s">
        <v>654</v>
      </c>
      <c r="F90" s="83" t="s">
        <v>653</v>
      </c>
      <c r="G90" s="9" t="s">
        <v>221</v>
      </c>
      <c r="H90" s="10">
        <v>145652.09</v>
      </c>
      <c r="I90" s="18" t="s">
        <v>6</v>
      </c>
      <c r="J90" s="11" t="s">
        <v>224</v>
      </c>
      <c r="K90" s="14" t="s">
        <v>222</v>
      </c>
    </row>
    <row r="91" spans="1:11" ht="22.95" customHeight="1" outlineLevel="3" x14ac:dyDescent="0.2">
      <c r="A91" s="7">
        <v>85</v>
      </c>
      <c r="B91" s="7" t="s">
        <v>801</v>
      </c>
      <c r="C91" s="8" t="s">
        <v>14</v>
      </c>
      <c r="D91" s="8" t="s">
        <v>102</v>
      </c>
      <c r="E91" s="84" t="s">
        <v>652</v>
      </c>
      <c r="F91" s="83" t="s">
        <v>651</v>
      </c>
      <c r="G91" s="9" t="s">
        <v>221</v>
      </c>
      <c r="H91" s="10">
        <v>152109.57999999999</v>
      </c>
      <c r="I91" s="18" t="s">
        <v>6</v>
      </c>
      <c r="J91" s="11" t="s">
        <v>224</v>
      </c>
      <c r="K91" s="14" t="s">
        <v>222</v>
      </c>
    </row>
    <row r="92" spans="1:11" ht="22.95" customHeight="1" outlineLevel="3" x14ac:dyDescent="0.2">
      <c r="A92" s="7">
        <v>86</v>
      </c>
      <c r="B92" s="7" t="s">
        <v>802</v>
      </c>
      <c r="C92" s="8" t="s">
        <v>14</v>
      </c>
      <c r="D92" s="8" t="s">
        <v>103</v>
      </c>
      <c r="E92" s="69" t="s">
        <v>440</v>
      </c>
      <c r="F92" s="85" t="s">
        <v>650</v>
      </c>
      <c r="G92" s="9" t="s">
        <v>221</v>
      </c>
      <c r="H92" s="10">
        <v>147087.67000000001</v>
      </c>
      <c r="I92" s="18" t="s">
        <v>6</v>
      </c>
      <c r="J92" s="11" t="s">
        <v>224</v>
      </c>
      <c r="K92" s="14" t="s">
        <v>222</v>
      </c>
    </row>
    <row r="93" spans="1:11" ht="22.95" customHeight="1" outlineLevel="3" x14ac:dyDescent="0.2">
      <c r="A93" s="7">
        <v>87</v>
      </c>
      <c r="B93" s="7" t="s">
        <v>803</v>
      </c>
      <c r="C93" s="8" t="s">
        <v>14</v>
      </c>
      <c r="D93" s="8" t="s">
        <v>104</v>
      </c>
      <c r="E93" s="69" t="s">
        <v>441</v>
      </c>
      <c r="F93" s="85" t="s">
        <v>649</v>
      </c>
      <c r="G93" s="9" t="s">
        <v>221</v>
      </c>
      <c r="H93" s="10">
        <v>52489.63</v>
      </c>
      <c r="I93" s="18" t="s">
        <v>6</v>
      </c>
      <c r="J93" s="11" t="s">
        <v>224</v>
      </c>
      <c r="K93" s="14" t="s">
        <v>222</v>
      </c>
    </row>
    <row r="94" spans="1:11" ht="22.95" customHeight="1" outlineLevel="3" x14ac:dyDescent="0.2">
      <c r="A94" s="7">
        <v>88</v>
      </c>
      <c r="B94" s="7" t="s">
        <v>804</v>
      </c>
      <c r="C94" s="8" t="s">
        <v>14</v>
      </c>
      <c r="D94" s="8" t="s">
        <v>105</v>
      </c>
      <c r="E94" s="69" t="s">
        <v>442</v>
      </c>
      <c r="F94" s="85" t="s">
        <v>648</v>
      </c>
      <c r="G94" s="9" t="s">
        <v>221</v>
      </c>
      <c r="H94" s="10">
        <v>51743.33</v>
      </c>
      <c r="I94" s="18" t="s">
        <v>6</v>
      </c>
      <c r="J94" s="11" t="s">
        <v>224</v>
      </c>
      <c r="K94" s="14" t="s">
        <v>222</v>
      </c>
    </row>
    <row r="95" spans="1:11" ht="22.95" customHeight="1" outlineLevel="3" x14ac:dyDescent="0.2">
      <c r="A95" s="7">
        <v>89</v>
      </c>
      <c r="B95" s="7" t="s">
        <v>805</v>
      </c>
      <c r="C95" s="8" t="s">
        <v>14</v>
      </c>
      <c r="D95" s="8" t="s">
        <v>106</v>
      </c>
      <c r="E95" s="69" t="s">
        <v>443</v>
      </c>
      <c r="F95" s="85" t="s">
        <v>647</v>
      </c>
      <c r="G95" s="9" t="s">
        <v>221</v>
      </c>
      <c r="H95" s="10">
        <v>35697.919999999998</v>
      </c>
      <c r="I95" s="18" t="s">
        <v>6</v>
      </c>
      <c r="J95" s="11" t="s">
        <v>224</v>
      </c>
      <c r="K95" s="14" t="s">
        <v>222</v>
      </c>
    </row>
    <row r="96" spans="1:11" ht="22.95" customHeight="1" outlineLevel="3" x14ac:dyDescent="0.2">
      <c r="A96" s="7">
        <v>90</v>
      </c>
      <c r="B96" s="7" t="s">
        <v>806</v>
      </c>
      <c r="C96" s="8" t="s">
        <v>14</v>
      </c>
      <c r="D96" s="8" t="s">
        <v>107</v>
      </c>
      <c r="E96" s="69" t="s">
        <v>444</v>
      </c>
      <c r="F96" s="85" t="s">
        <v>646</v>
      </c>
      <c r="G96" s="9" t="s">
        <v>221</v>
      </c>
      <c r="H96" s="10">
        <v>35574.620000000003</v>
      </c>
      <c r="I96" s="18" t="s">
        <v>6</v>
      </c>
      <c r="J96" s="11" t="s">
        <v>224</v>
      </c>
      <c r="K96" s="14" t="s">
        <v>222</v>
      </c>
    </row>
    <row r="97" spans="1:11" ht="22.95" customHeight="1" outlineLevel="3" x14ac:dyDescent="0.2">
      <c r="A97" s="7">
        <v>91</v>
      </c>
      <c r="B97" s="7" t="s">
        <v>807</v>
      </c>
      <c r="C97" s="8" t="s">
        <v>14</v>
      </c>
      <c r="D97" s="8" t="s">
        <v>108</v>
      </c>
      <c r="E97" s="69" t="s">
        <v>645</v>
      </c>
      <c r="F97" s="85" t="s">
        <v>644</v>
      </c>
      <c r="G97" s="9" t="s">
        <v>221</v>
      </c>
      <c r="H97" s="10">
        <v>143876.54999999999</v>
      </c>
      <c r="I97" s="18" t="s">
        <v>6</v>
      </c>
      <c r="J97" s="11" t="s">
        <v>224</v>
      </c>
      <c r="K97" s="14" t="s">
        <v>222</v>
      </c>
    </row>
    <row r="98" spans="1:11" ht="22.95" customHeight="1" outlineLevel="3" x14ac:dyDescent="0.2">
      <c r="A98" s="7">
        <v>92</v>
      </c>
      <c r="B98" s="7" t="s">
        <v>808</v>
      </c>
      <c r="C98" s="8" t="s">
        <v>14</v>
      </c>
      <c r="D98" s="8" t="s">
        <v>109</v>
      </c>
      <c r="E98" s="84" t="s">
        <v>643</v>
      </c>
      <c r="F98" s="83" t="s">
        <v>642</v>
      </c>
      <c r="G98" s="9" t="s">
        <v>221</v>
      </c>
      <c r="H98" s="10">
        <v>145011</v>
      </c>
      <c r="I98" s="18" t="s">
        <v>6</v>
      </c>
      <c r="J98" s="11" t="s">
        <v>224</v>
      </c>
      <c r="K98" s="14" t="s">
        <v>222</v>
      </c>
    </row>
    <row r="99" spans="1:11" ht="22.95" customHeight="1" outlineLevel="3" x14ac:dyDescent="0.2">
      <c r="A99" s="7">
        <v>93</v>
      </c>
      <c r="B99" s="7" t="s">
        <v>809</v>
      </c>
      <c r="C99" s="8" t="s">
        <v>14</v>
      </c>
      <c r="D99" s="8" t="s">
        <v>225</v>
      </c>
      <c r="E99" s="69" t="s">
        <v>445</v>
      </c>
      <c r="F99" s="85" t="s">
        <v>641</v>
      </c>
      <c r="G99" s="9" t="s">
        <v>221</v>
      </c>
      <c r="H99" s="10">
        <v>181012.62</v>
      </c>
      <c r="I99" s="18" t="s">
        <v>6</v>
      </c>
      <c r="J99" s="11" t="s">
        <v>224</v>
      </c>
      <c r="K99" s="14" t="s">
        <v>222</v>
      </c>
    </row>
    <row r="100" spans="1:11" ht="22.95" customHeight="1" outlineLevel="3" x14ac:dyDescent="0.2">
      <c r="A100" s="7">
        <v>94</v>
      </c>
      <c r="B100" s="7" t="s">
        <v>810</v>
      </c>
      <c r="C100" s="8" t="s">
        <v>14</v>
      </c>
      <c r="D100" s="8" t="s">
        <v>226</v>
      </c>
      <c r="E100" s="69" t="s">
        <v>446</v>
      </c>
      <c r="F100" s="85" t="s">
        <v>640</v>
      </c>
      <c r="G100" s="9" t="s">
        <v>221</v>
      </c>
      <c r="H100" s="10">
        <v>207186.92</v>
      </c>
      <c r="I100" s="18" t="s">
        <v>6</v>
      </c>
      <c r="J100" s="11" t="s">
        <v>224</v>
      </c>
      <c r="K100" s="14" t="s">
        <v>222</v>
      </c>
    </row>
    <row r="101" spans="1:11" ht="22.95" customHeight="1" outlineLevel="3" x14ac:dyDescent="0.2">
      <c r="A101" s="7">
        <v>95</v>
      </c>
      <c r="B101" s="7" t="s">
        <v>811</v>
      </c>
      <c r="C101" s="8" t="s">
        <v>14</v>
      </c>
      <c r="D101" s="8" t="s">
        <v>227</v>
      </c>
      <c r="E101" s="69" t="s">
        <v>447</v>
      </c>
      <c r="F101" s="90">
        <v>137848.16</v>
      </c>
      <c r="G101" s="9" t="s">
        <v>221</v>
      </c>
      <c r="H101" s="10">
        <v>197410.98</v>
      </c>
      <c r="I101" s="18" t="s">
        <v>6</v>
      </c>
      <c r="J101" s="11" t="s">
        <v>224</v>
      </c>
      <c r="K101" s="14" t="s">
        <v>222</v>
      </c>
    </row>
    <row r="102" spans="1:11" ht="22.95" customHeight="1" outlineLevel="3" x14ac:dyDescent="0.2">
      <c r="A102" s="7">
        <v>96</v>
      </c>
      <c r="B102" s="7" t="s">
        <v>812</v>
      </c>
      <c r="C102" s="8" t="s">
        <v>14</v>
      </c>
      <c r="D102" s="8" t="s">
        <v>228</v>
      </c>
      <c r="E102" s="84" t="s">
        <v>639</v>
      </c>
      <c r="F102" s="82" t="s">
        <v>566</v>
      </c>
      <c r="G102" s="9" t="s">
        <v>221</v>
      </c>
      <c r="H102" s="10">
        <v>153568</v>
      </c>
      <c r="I102" s="18" t="s">
        <v>6</v>
      </c>
      <c r="J102" s="11" t="s">
        <v>224</v>
      </c>
      <c r="K102" s="14" t="s">
        <v>222</v>
      </c>
    </row>
    <row r="103" spans="1:11" ht="22.95" customHeight="1" outlineLevel="3" x14ac:dyDescent="0.2">
      <c r="A103" s="7">
        <v>97</v>
      </c>
      <c r="B103" s="7" t="s">
        <v>813</v>
      </c>
      <c r="C103" s="8" t="s">
        <v>14</v>
      </c>
      <c r="D103" s="16" t="s">
        <v>229</v>
      </c>
      <c r="E103" s="68"/>
      <c r="F103" s="82"/>
      <c r="G103" s="9" t="s">
        <v>221</v>
      </c>
      <c r="H103" s="10">
        <v>223481.60000000001</v>
      </c>
      <c r="I103" s="18" t="s">
        <v>6</v>
      </c>
      <c r="J103" s="11" t="s">
        <v>224</v>
      </c>
      <c r="K103" s="14" t="s">
        <v>222</v>
      </c>
    </row>
    <row r="104" spans="1:11" ht="22.95" customHeight="1" outlineLevel="3" x14ac:dyDescent="0.2">
      <c r="A104" s="7">
        <v>98</v>
      </c>
      <c r="B104" s="7" t="s">
        <v>814</v>
      </c>
      <c r="C104" s="8" t="s">
        <v>14</v>
      </c>
      <c r="D104" s="8" t="s">
        <v>230</v>
      </c>
      <c r="E104" s="68"/>
      <c r="F104" s="82"/>
      <c r="G104" s="9" t="s">
        <v>221</v>
      </c>
      <c r="H104" s="10">
        <v>273461.98</v>
      </c>
      <c r="I104" s="18" t="s">
        <v>6</v>
      </c>
      <c r="J104" s="11" t="s">
        <v>224</v>
      </c>
      <c r="K104" s="14" t="s">
        <v>222</v>
      </c>
    </row>
    <row r="105" spans="1:11" ht="22.95" customHeight="1" outlineLevel="3" x14ac:dyDescent="0.2">
      <c r="A105" s="7">
        <v>99</v>
      </c>
      <c r="B105" s="7" t="s">
        <v>815</v>
      </c>
      <c r="C105" s="8" t="s">
        <v>14</v>
      </c>
      <c r="D105" s="8" t="s">
        <v>231</v>
      </c>
      <c r="E105" s="68"/>
      <c r="F105" s="82"/>
      <c r="G105" s="9" t="s">
        <v>221</v>
      </c>
      <c r="H105" s="10">
        <v>202704.4</v>
      </c>
      <c r="I105" s="18" t="s">
        <v>6</v>
      </c>
      <c r="J105" s="11" t="s">
        <v>224</v>
      </c>
      <c r="K105" s="14" t="s">
        <v>222</v>
      </c>
    </row>
    <row r="106" spans="1:11" ht="22.95" customHeight="1" outlineLevel="3" x14ac:dyDescent="0.2">
      <c r="A106" s="7">
        <v>100</v>
      </c>
      <c r="B106" s="7" t="s">
        <v>816</v>
      </c>
      <c r="C106" s="8" t="s">
        <v>14</v>
      </c>
      <c r="D106" s="8" t="s">
        <v>232</v>
      </c>
      <c r="E106" s="68"/>
      <c r="F106" s="82"/>
      <c r="G106" s="9" t="s">
        <v>221</v>
      </c>
      <c r="H106" s="10">
        <v>184967.77</v>
      </c>
      <c r="I106" s="18" t="s">
        <v>6</v>
      </c>
      <c r="J106" s="11" t="s">
        <v>224</v>
      </c>
      <c r="K106" s="14" t="s">
        <v>222</v>
      </c>
    </row>
    <row r="107" spans="1:11" ht="22.95" customHeight="1" outlineLevel="3" x14ac:dyDescent="0.2">
      <c r="A107" s="7">
        <v>101</v>
      </c>
      <c r="B107" s="7" t="s">
        <v>817</v>
      </c>
      <c r="C107" s="8" t="s">
        <v>14</v>
      </c>
      <c r="D107" s="8" t="s">
        <v>110</v>
      </c>
      <c r="E107" s="69" t="s">
        <v>448</v>
      </c>
      <c r="F107" s="85" t="s">
        <v>638</v>
      </c>
      <c r="G107" s="9" t="s">
        <v>221</v>
      </c>
      <c r="H107" s="10">
        <v>82021</v>
      </c>
      <c r="I107" s="18" t="s">
        <v>6</v>
      </c>
      <c r="J107" s="11" t="s">
        <v>224</v>
      </c>
      <c r="K107" s="14" t="s">
        <v>222</v>
      </c>
    </row>
    <row r="108" spans="1:11" ht="22.95" customHeight="1" outlineLevel="3" x14ac:dyDescent="0.2">
      <c r="A108" s="7">
        <v>102</v>
      </c>
      <c r="B108" s="7" t="s">
        <v>818</v>
      </c>
      <c r="C108" s="8" t="s">
        <v>14</v>
      </c>
      <c r="D108" s="8" t="s">
        <v>111</v>
      </c>
      <c r="E108" s="69" t="s">
        <v>449</v>
      </c>
      <c r="F108" s="85" t="s">
        <v>637</v>
      </c>
      <c r="G108" s="9" t="s">
        <v>221</v>
      </c>
      <c r="H108" s="10">
        <v>60923</v>
      </c>
      <c r="I108" s="18" t="s">
        <v>6</v>
      </c>
      <c r="J108" s="11" t="s">
        <v>224</v>
      </c>
      <c r="K108" s="14" t="s">
        <v>222</v>
      </c>
    </row>
    <row r="109" spans="1:11" ht="22.95" customHeight="1" outlineLevel="3" x14ac:dyDescent="0.2">
      <c r="A109" s="7">
        <v>103</v>
      </c>
      <c r="B109" s="7" t="s">
        <v>819</v>
      </c>
      <c r="C109" s="8" t="s">
        <v>14</v>
      </c>
      <c r="D109" s="8" t="s">
        <v>200</v>
      </c>
      <c r="E109" s="69" t="s">
        <v>450</v>
      </c>
      <c r="F109" s="85" t="s">
        <v>636</v>
      </c>
      <c r="G109" s="9" t="s">
        <v>221</v>
      </c>
      <c r="H109" s="10">
        <v>69582.289999999994</v>
      </c>
      <c r="I109" s="18" t="s">
        <v>6</v>
      </c>
      <c r="J109" s="11" t="s">
        <v>224</v>
      </c>
      <c r="K109" s="14" t="s">
        <v>222</v>
      </c>
    </row>
    <row r="110" spans="1:11" ht="22.95" customHeight="1" outlineLevel="3" x14ac:dyDescent="0.2">
      <c r="A110" s="7">
        <v>104</v>
      </c>
      <c r="B110" s="7" t="s">
        <v>820</v>
      </c>
      <c r="C110" s="8" t="s">
        <v>14</v>
      </c>
      <c r="D110" s="8" t="s">
        <v>112</v>
      </c>
      <c r="E110" s="68"/>
      <c r="F110" s="82"/>
      <c r="G110" s="9" t="s">
        <v>221</v>
      </c>
      <c r="H110" s="10">
        <v>68581.2</v>
      </c>
      <c r="I110" s="18" t="s">
        <v>6</v>
      </c>
      <c r="J110" s="11" t="s">
        <v>224</v>
      </c>
      <c r="K110" s="14" t="s">
        <v>222</v>
      </c>
    </row>
    <row r="111" spans="1:11" ht="22.95" customHeight="1" outlineLevel="3" x14ac:dyDescent="0.2">
      <c r="A111" s="7">
        <v>105</v>
      </c>
      <c r="B111" s="7" t="s">
        <v>821</v>
      </c>
      <c r="C111" s="8" t="s">
        <v>14</v>
      </c>
      <c r="D111" s="8" t="s">
        <v>113</v>
      </c>
      <c r="E111" s="68"/>
      <c r="F111" s="82"/>
      <c r="G111" s="9" t="s">
        <v>221</v>
      </c>
      <c r="H111" s="10">
        <v>137662.79999999999</v>
      </c>
      <c r="I111" s="18" t="s">
        <v>6</v>
      </c>
      <c r="J111" s="11" t="s">
        <v>224</v>
      </c>
      <c r="K111" s="14" t="s">
        <v>222</v>
      </c>
    </row>
    <row r="112" spans="1:11" ht="22.95" customHeight="1" outlineLevel="3" x14ac:dyDescent="0.2">
      <c r="A112" s="7">
        <v>106</v>
      </c>
      <c r="B112" s="7" t="s">
        <v>822</v>
      </c>
      <c r="C112" s="8" t="s">
        <v>14</v>
      </c>
      <c r="D112" s="8" t="s">
        <v>114</v>
      </c>
      <c r="E112" s="69" t="s">
        <v>451</v>
      </c>
      <c r="F112" s="85" t="s">
        <v>635</v>
      </c>
      <c r="G112" s="9" t="s">
        <v>221</v>
      </c>
      <c r="H112" s="10">
        <v>47504.639999999999</v>
      </c>
      <c r="I112" s="18" t="s">
        <v>6</v>
      </c>
      <c r="J112" s="11" t="s">
        <v>224</v>
      </c>
      <c r="K112" s="14" t="s">
        <v>222</v>
      </c>
    </row>
    <row r="113" spans="1:11" ht="22.95" customHeight="1" outlineLevel="3" x14ac:dyDescent="0.2">
      <c r="A113" s="7">
        <v>107</v>
      </c>
      <c r="B113" s="7" t="s">
        <v>823</v>
      </c>
      <c r="C113" s="8" t="s">
        <v>14</v>
      </c>
      <c r="D113" s="8" t="s">
        <v>115</v>
      </c>
      <c r="E113" s="69" t="s">
        <v>452</v>
      </c>
      <c r="F113" s="85" t="s">
        <v>622</v>
      </c>
      <c r="G113" s="9" t="s">
        <v>221</v>
      </c>
      <c r="H113" s="10">
        <v>51675.28</v>
      </c>
      <c r="I113" s="18" t="s">
        <v>6</v>
      </c>
      <c r="J113" s="11" t="s">
        <v>224</v>
      </c>
      <c r="K113" s="14" t="s">
        <v>222</v>
      </c>
    </row>
    <row r="114" spans="1:11" ht="22.95" customHeight="1" outlineLevel="3" x14ac:dyDescent="0.2">
      <c r="A114" s="7">
        <v>108</v>
      </c>
      <c r="B114" s="7" t="s">
        <v>824</v>
      </c>
      <c r="C114" s="8" t="s">
        <v>14</v>
      </c>
      <c r="D114" s="8" t="s">
        <v>116</v>
      </c>
      <c r="E114" s="69" t="s">
        <v>453</v>
      </c>
      <c r="F114" s="85" t="s">
        <v>634</v>
      </c>
      <c r="G114" s="9" t="s">
        <v>221</v>
      </c>
      <c r="H114" s="10">
        <v>51878.73</v>
      </c>
      <c r="I114" s="18" t="s">
        <v>6</v>
      </c>
      <c r="J114" s="11" t="s">
        <v>224</v>
      </c>
      <c r="K114" s="14" t="s">
        <v>222</v>
      </c>
    </row>
    <row r="115" spans="1:11" ht="22.95" customHeight="1" outlineLevel="3" x14ac:dyDescent="0.2">
      <c r="A115" s="7">
        <v>109</v>
      </c>
      <c r="B115" s="7" t="s">
        <v>825</v>
      </c>
      <c r="C115" s="8" t="s">
        <v>14</v>
      </c>
      <c r="D115" s="8" t="s">
        <v>117</v>
      </c>
      <c r="E115" s="69" t="s">
        <v>454</v>
      </c>
      <c r="F115" s="85" t="s">
        <v>633</v>
      </c>
      <c r="G115" s="9" t="s">
        <v>221</v>
      </c>
      <c r="H115" s="10">
        <v>62152.75</v>
      </c>
      <c r="I115" s="18" t="s">
        <v>6</v>
      </c>
      <c r="J115" s="11" t="s">
        <v>224</v>
      </c>
      <c r="K115" s="14" t="s">
        <v>222</v>
      </c>
    </row>
    <row r="116" spans="1:11" ht="22.95" customHeight="1" outlineLevel="3" x14ac:dyDescent="0.2">
      <c r="A116" s="7">
        <v>110</v>
      </c>
      <c r="B116" s="7" t="s">
        <v>826</v>
      </c>
      <c r="C116" s="8" t="s">
        <v>14</v>
      </c>
      <c r="D116" s="8" t="s">
        <v>118</v>
      </c>
      <c r="E116" s="69" t="s">
        <v>455</v>
      </c>
      <c r="F116" s="85" t="s">
        <v>632</v>
      </c>
      <c r="G116" s="9" t="s">
        <v>221</v>
      </c>
      <c r="H116" s="10">
        <v>44961.57</v>
      </c>
      <c r="I116" s="18" t="s">
        <v>6</v>
      </c>
      <c r="J116" s="11" t="s">
        <v>224</v>
      </c>
      <c r="K116" s="14" t="s">
        <v>222</v>
      </c>
    </row>
    <row r="117" spans="1:11" ht="22.95" customHeight="1" outlineLevel="3" x14ac:dyDescent="0.2">
      <c r="A117" s="7">
        <v>111</v>
      </c>
      <c r="B117" s="7" t="s">
        <v>827</v>
      </c>
      <c r="C117" s="8" t="s">
        <v>14</v>
      </c>
      <c r="D117" s="8" t="s">
        <v>119</v>
      </c>
      <c r="E117" s="69" t="s">
        <v>456</v>
      </c>
      <c r="F117" s="85" t="s">
        <v>631</v>
      </c>
      <c r="G117" s="9" t="s">
        <v>221</v>
      </c>
      <c r="H117" s="10">
        <v>35227.449999999997</v>
      </c>
      <c r="I117" s="18" t="s">
        <v>6</v>
      </c>
      <c r="J117" s="11" t="s">
        <v>224</v>
      </c>
      <c r="K117" s="14" t="s">
        <v>222</v>
      </c>
    </row>
    <row r="118" spans="1:11" ht="22.95" customHeight="1" outlineLevel="3" x14ac:dyDescent="0.2">
      <c r="A118" s="7">
        <v>112</v>
      </c>
      <c r="B118" s="7" t="s">
        <v>828</v>
      </c>
      <c r="C118" s="8" t="s">
        <v>14</v>
      </c>
      <c r="D118" s="8" t="s">
        <v>120</v>
      </c>
      <c r="E118" s="69" t="s">
        <v>630</v>
      </c>
      <c r="F118" s="85" t="s">
        <v>629</v>
      </c>
      <c r="G118" s="9" t="s">
        <v>221</v>
      </c>
      <c r="H118" s="10">
        <v>44656.4</v>
      </c>
      <c r="I118" s="18" t="s">
        <v>6</v>
      </c>
      <c r="J118" s="11" t="s">
        <v>224</v>
      </c>
      <c r="K118" s="14" t="s">
        <v>222</v>
      </c>
    </row>
    <row r="119" spans="1:11" ht="22.95" customHeight="1" outlineLevel="3" x14ac:dyDescent="0.2">
      <c r="A119" s="7">
        <v>113</v>
      </c>
      <c r="B119" s="7" t="s">
        <v>829</v>
      </c>
      <c r="C119" s="8" t="s">
        <v>14</v>
      </c>
      <c r="D119" s="8" t="s">
        <v>121</v>
      </c>
      <c r="E119" s="69" t="s">
        <v>457</v>
      </c>
      <c r="F119" s="85" t="s">
        <v>628</v>
      </c>
      <c r="G119" s="9" t="s">
        <v>221</v>
      </c>
      <c r="H119" s="10">
        <v>45063.29</v>
      </c>
      <c r="I119" s="18" t="s">
        <v>6</v>
      </c>
      <c r="J119" s="11" t="s">
        <v>224</v>
      </c>
      <c r="K119" s="14" t="s">
        <v>222</v>
      </c>
    </row>
    <row r="120" spans="1:11" ht="22.95" customHeight="1" outlineLevel="3" x14ac:dyDescent="0.2">
      <c r="A120" s="7">
        <v>114</v>
      </c>
      <c r="B120" s="7" t="s">
        <v>830</v>
      </c>
      <c r="C120" s="8" t="s">
        <v>14</v>
      </c>
      <c r="D120" s="8" t="s">
        <v>122</v>
      </c>
      <c r="E120" s="69" t="s">
        <v>458</v>
      </c>
      <c r="F120" s="85" t="s">
        <v>627</v>
      </c>
      <c r="G120" s="9" t="s">
        <v>221</v>
      </c>
      <c r="H120" s="10">
        <v>25329.17</v>
      </c>
      <c r="I120" s="18" t="s">
        <v>6</v>
      </c>
      <c r="J120" s="11" t="s">
        <v>224</v>
      </c>
      <c r="K120" s="14" t="s">
        <v>222</v>
      </c>
    </row>
    <row r="121" spans="1:11" ht="22.95" customHeight="1" outlineLevel="3" x14ac:dyDescent="0.2">
      <c r="A121" s="7">
        <v>115</v>
      </c>
      <c r="B121" s="7" t="s">
        <v>831</v>
      </c>
      <c r="C121" s="8" t="s">
        <v>14</v>
      </c>
      <c r="D121" s="8" t="s">
        <v>123</v>
      </c>
      <c r="E121" s="69" t="s">
        <v>459</v>
      </c>
      <c r="F121" s="85" t="s">
        <v>626</v>
      </c>
      <c r="G121" s="9" t="s">
        <v>221</v>
      </c>
      <c r="H121" s="10">
        <v>55001</v>
      </c>
      <c r="I121" s="18" t="s">
        <v>6</v>
      </c>
      <c r="J121" s="11" t="s">
        <v>224</v>
      </c>
      <c r="K121" s="14" t="s">
        <v>222</v>
      </c>
    </row>
    <row r="122" spans="1:11" ht="22.95" customHeight="1" outlineLevel="3" x14ac:dyDescent="0.2">
      <c r="A122" s="7">
        <v>116</v>
      </c>
      <c r="B122" s="7" t="s">
        <v>832</v>
      </c>
      <c r="C122" s="8" t="s">
        <v>14</v>
      </c>
      <c r="D122" s="8" t="s">
        <v>125</v>
      </c>
      <c r="E122" s="69" t="s">
        <v>460</v>
      </c>
      <c r="F122" s="85" t="s">
        <v>625</v>
      </c>
      <c r="G122" s="9" t="s">
        <v>221</v>
      </c>
      <c r="H122" s="10">
        <v>54492.38</v>
      </c>
      <c r="I122" s="18" t="s">
        <v>6</v>
      </c>
      <c r="J122" s="11" t="s">
        <v>224</v>
      </c>
      <c r="K122" s="14" t="s">
        <v>222</v>
      </c>
    </row>
    <row r="123" spans="1:11" ht="22.95" customHeight="1" outlineLevel="3" x14ac:dyDescent="0.2">
      <c r="A123" s="7">
        <v>117</v>
      </c>
      <c r="B123" s="7" t="s">
        <v>833</v>
      </c>
      <c r="C123" s="8" t="s">
        <v>14</v>
      </c>
      <c r="D123" s="8" t="s">
        <v>124</v>
      </c>
      <c r="E123" s="69" t="s">
        <v>461</v>
      </c>
      <c r="F123" s="85" t="s">
        <v>624</v>
      </c>
      <c r="G123" s="9" t="s">
        <v>221</v>
      </c>
      <c r="H123" s="10">
        <v>54390.66</v>
      </c>
      <c r="I123" s="18" t="s">
        <v>6</v>
      </c>
      <c r="J123" s="11" t="s">
        <v>224</v>
      </c>
      <c r="K123" s="14" t="s">
        <v>222</v>
      </c>
    </row>
    <row r="124" spans="1:11" ht="22.95" customHeight="1" outlineLevel="3" x14ac:dyDescent="0.2">
      <c r="A124" s="7">
        <v>118</v>
      </c>
      <c r="B124" s="7" t="s">
        <v>834</v>
      </c>
      <c r="C124" s="8" t="s">
        <v>14</v>
      </c>
      <c r="D124" s="8" t="s">
        <v>126</v>
      </c>
      <c r="E124" s="69" t="s">
        <v>462</v>
      </c>
      <c r="F124" s="85" t="s">
        <v>623</v>
      </c>
      <c r="G124" s="9" t="s">
        <v>221</v>
      </c>
      <c r="H124" s="10">
        <v>44351.23</v>
      </c>
      <c r="I124" s="18" t="s">
        <v>6</v>
      </c>
      <c r="J124" s="11" t="s">
        <v>224</v>
      </c>
      <c r="K124" s="14" t="s">
        <v>222</v>
      </c>
    </row>
    <row r="125" spans="1:11" ht="22.95" customHeight="1" outlineLevel="3" x14ac:dyDescent="0.2">
      <c r="A125" s="7">
        <v>119</v>
      </c>
      <c r="B125" s="7" t="s">
        <v>835</v>
      </c>
      <c r="C125" s="8" t="s">
        <v>14</v>
      </c>
      <c r="D125" s="8" t="s">
        <v>127</v>
      </c>
      <c r="E125" s="69" t="s">
        <v>463</v>
      </c>
      <c r="F125" s="85" t="s">
        <v>622</v>
      </c>
      <c r="G125" s="9" t="s">
        <v>221</v>
      </c>
      <c r="H125" s="10">
        <v>57381.62</v>
      </c>
      <c r="I125" s="18" t="s">
        <v>6</v>
      </c>
      <c r="J125" s="11" t="s">
        <v>224</v>
      </c>
      <c r="K125" s="14" t="s">
        <v>222</v>
      </c>
    </row>
    <row r="126" spans="1:11" ht="22.95" customHeight="1" outlineLevel="3" x14ac:dyDescent="0.2">
      <c r="A126" s="7">
        <v>120</v>
      </c>
      <c r="B126" s="7" t="s">
        <v>836</v>
      </c>
      <c r="C126" s="8" t="s">
        <v>14</v>
      </c>
      <c r="D126" s="8" t="s">
        <v>128</v>
      </c>
      <c r="E126" s="69" t="s">
        <v>464</v>
      </c>
      <c r="F126" s="85" t="s">
        <v>621</v>
      </c>
      <c r="G126" s="9" t="s">
        <v>221</v>
      </c>
      <c r="H126" s="10">
        <v>48420.15</v>
      </c>
      <c r="I126" s="18" t="s">
        <v>6</v>
      </c>
      <c r="J126" s="11" t="s">
        <v>224</v>
      </c>
      <c r="K126" s="14" t="s">
        <v>222</v>
      </c>
    </row>
    <row r="127" spans="1:11" ht="22.95" customHeight="1" outlineLevel="3" x14ac:dyDescent="0.2">
      <c r="A127" s="7">
        <v>121</v>
      </c>
      <c r="B127" s="7" t="s">
        <v>837</v>
      </c>
      <c r="C127" s="8" t="s">
        <v>14</v>
      </c>
      <c r="D127" s="8" t="s">
        <v>129</v>
      </c>
      <c r="E127" s="69" t="s">
        <v>465</v>
      </c>
      <c r="F127" s="85" t="s">
        <v>620</v>
      </c>
      <c r="G127" s="9" t="s">
        <v>221</v>
      </c>
      <c r="H127" s="10">
        <v>52692.51</v>
      </c>
      <c r="I127" s="18" t="s">
        <v>6</v>
      </c>
      <c r="J127" s="11" t="s">
        <v>224</v>
      </c>
      <c r="K127" s="14" t="s">
        <v>222</v>
      </c>
    </row>
    <row r="128" spans="1:11" ht="22.95" customHeight="1" outlineLevel="3" x14ac:dyDescent="0.2">
      <c r="A128" s="7">
        <v>122</v>
      </c>
      <c r="B128" s="7" t="s">
        <v>838</v>
      </c>
      <c r="C128" s="8" t="s">
        <v>14</v>
      </c>
      <c r="D128" s="8" t="s">
        <v>130</v>
      </c>
      <c r="E128" s="69" t="s">
        <v>466</v>
      </c>
      <c r="F128" s="85" t="s">
        <v>619</v>
      </c>
      <c r="G128" s="9" t="s">
        <v>221</v>
      </c>
      <c r="H128" s="10">
        <v>48216.7</v>
      </c>
      <c r="I128" s="18" t="s">
        <v>6</v>
      </c>
      <c r="J128" s="11" t="s">
        <v>224</v>
      </c>
      <c r="K128" s="14" t="s">
        <v>222</v>
      </c>
    </row>
    <row r="129" spans="1:11" ht="22.95" customHeight="1" outlineLevel="3" x14ac:dyDescent="0.2">
      <c r="A129" s="7">
        <v>123</v>
      </c>
      <c r="B129" s="7" t="s">
        <v>839</v>
      </c>
      <c r="C129" s="8" t="s">
        <v>14</v>
      </c>
      <c r="D129" s="8" t="s">
        <v>131</v>
      </c>
      <c r="E129" s="69" t="s">
        <v>467</v>
      </c>
      <c r="F129" s="85" t="s">
        <v>619</v>
      </c>
      <c r="G129" s="9" t="s">
        <v>221</v>
      </c>
      <c r="H129" s="10">
        <v>48216.7</v>
      </c>
      <c r="I129" s="18" t="s">
        <v>6</v>
      </c>
      <c r="J129" s="11" t="s">
        <v>224</v>
      </c>
      <c r="K129" s="14" t="s">
        <v>222</v>
      </c>
    </row>
    <row r="130" spans="1:11" ht="22.95" customHeight="1" outlineLevel="3" x14ac:dyDescent="0.2">
      <c r="A130" s="7">
        <v>124</v>
      </c>
      <c r="B130" s="7" t="s">
        <v>840</v>
      </c>
      <c r="C130" s="8" t="s">
        <v>14</v>
      </c>
      <c r="D130" s="8" t="s">
        <v>132</v>
      </c>
      <c r="E130" s="84" t="s">
        <v>618</v>
      </c>
      <c r="F130" s="82" t="s">
        <v>566</v>
      </c>
      <c r="G130" s="9" t="s">
        <v>221</v>
      </c>
      <c r="H130" s="10">
        <v>52539.18</v>
      </c>
      <c r="I130" s="18" t="s">
        <v>6</v>
      </c>
      <c r="J130" s="11" t="s">
        <v>224</v>
      </c>
      <c r="K130" s="14" t="s">
        <v>222</v>
      </c>
    </row>
    <row r="131" spans="1:11" ht="22.95" customHeight="1" outlineLevel="3" x14ac:dyDescent="0.2">
      <c r="A131" s="7">
        <v>125</v>
      </c>
      <c r="B131" s="7" t="s">
        <v>841</v>
      </c>
      <c r="C131" s="8" t="s">
        <v>14</v>
      </c>
      <c r="D131" s="8" t="s">
        <v>133</v>
      </c>
      <c r="E131" s="84" t="s">
        <v>617</v>
      </c>
      <c r="F131" s="83" t="s">
        <v>566</v>
      </c>
      <c r="G131" s="9" t="s">
        <v>221</v>
      </c>
      <c r="H131" s="10">
        <v>38116.660000000003</v>
      </c>
      <c r="I131" s="18" t="s">
        <v>6</v>
      </c>
      <c r="J131" s="11" t="s">
        <v>224</v>
      </c>
      <c r="K131" s="14" t="s">
        <v>222</v>
      </c>
    </row>
    <row r="132" spans="1:11" ht="22.95" customHeight="1" outlineLevel="3" x14ac:dyDescent="0.2">
      <c r="A132" s="7">
        <v>126</v>
      </c>
      <c r="B132" s="7" t="s">
        <v>842</v>
      </c>
      <c r="C132" s="8" t="s">
        <v>14</v>
      </c>
      <c r="D132" s="8" t="s">
        <v>134</v>
      </c>
      <c r="E132" s="84" t="s">
        <v>616</v>
      </c>
      <c r="F132" s="82" t="s">
        <v>566</v>
      </c>
      <c r="G132" s="9" t="s">
        <v>221</v>
      </c>
      <c r="H132" s="10">
        <v>52539.18</v>
      </c>
      <c r="I132" s="18" t="s">
        <v>6</v>
      </c>
      <c r="J132" s="11" t="s">
        <v>224</v>
      </c>
      <c r="K132" s="14" t="s">
        <v>222</v>
      </c>
    </row>
    <row r="133" spans="1:11" ht="22.95" customHeight="1" outlineLevel="3" x14ac:dyDescent="0.2">
      <c r="A133" s="7">
        <v>127</v>
      </c>
      <c r="B133" s="7" t="s">
        <v>843</v>
      </c>
      <c r="C133" s="8" t="s">
        <v>14</v>
      </c>
      <c r="D133" s="8" t="s">
        <v>135</v>
      </c>
      <c r="E133" s="84" t="s">
        <v>615</v>
      </c>
      <c r="F133" s="82" t="s">
        <v>566</v>
      </c>
      <c r="G133" s="9" t="s">
        <v>221</v>
      </c>
      <c r="H133" s="10">
        <v>52539.18</v>
      </c>
      <c r="I133" s="18" t="s">
        <v>6</v>
      </c>
      <c r="J133" s="11" t="s">
        <v>224</v>
      </c>
      <c r="K133" s="14" t="s">
        <v>222</v>
      </c>
    </row>
    <row r="134" spans="1:11" ht="22.95" customHeight="1" outlineLevel="3" x14ac:dyDescent="0.2">
      <c r="A134" s="7">
        <v>128</v>
      </c>
      <c r="B134" s="7" t="s">
        <v>844</v>
      </c>
      <c r="C134" s="8" t="s">
        <v>14</v>
      </c>
      <c r="D134" s="8" t="s">
        <v>136</v>
      </c>
      <c r="E134" s="68" t="s">
        <v>614</v>
      </c>
      <c r="F134" s="82" t="s">
        <v>566</v>
      </c>
      <c r="G134" s="9" t="s">
        <v>221</v>
      </c>
      <c r="H134" s="10">
        <v>39146.839999999997</v>
      </c>
      <c r="I134" s="18" t="s">
        <v>6</v>
      </c>
      <c r="J134" s="11" t="s">
        <v>224</v>
      </c>
      <c r="K134" s="14" t="s">
        <v>222</v>
      </c>
    </row>
    <row r="135" spans="1:11" ht="22.95" customHeight="1" outlineLevel="3" x14ac:dyDescent="0.2">
      <c r="A135" s="7">
        <v>129</v>
      </c>
      <c r="B135" s="7" t="s">
        <v>845</v>
      </c>
      <c r="C135" s="8" t="s">
        <v>14</v>
      </c>
      <c r="D135" s="8" t="s">
        <v>137</v>
      </c>
      <c r="E135" s="89" t="s">
        <v>613</v>
      </c>
      <c r="F135" s="87">
        <v>3153926.16</v>
      </c>
      <c r="G135" s="9" t="s">
        <v>221</v>
      </c>
      <c r="H135" s="10">
        <v>39146.839999999997</v>
      </c>
      <c r="I135" s="18" t="s">
        <v>6</v>
      </c>
      <c r="J135" s="11" t="s">
        <v>224</v>
      </c>
      <c r="K135" s="14" t="s">
        <v>222</v>
      </c>
    </row>
    <row r="136" spans="1:11" ht="22.95" customHeight="1" outlineLevel="3" x14ac:dyDescent="0.2">
      <c r="A136" s="7">
        <v>130</v>
      </c>
      <c r="B136" s="7" t="s">
        <v>846</v>
      </c>
      <c r="C136" s="8" t="s">
        <v>14</v>
      </c>
      <c r="D136" s="8" t="s">
        <v>138</v>
      </c>
      <c r="E136" s="88" t="s">
        <v>612</v>
      </c>
      <c r="F136" s="83" t="s">
        <v>566</v>
      </c>
      <c r="G136" s="9" t="s">
        <v>221</v>
      </c>
      <c r="H136" s="10">
        <v>62840.98</v>
      </c>
      <c r="I136" s="18" t="s">
        <v>6</v>
      </c>
      <c r="J136" s="11" t="s">
        <v>224</v>
      </c>
      <c r="K136" s="14" t="s">
        <v>222</v>
      </c>
    </row>
    <row r="137" spans="1:11" ht="22.95" customHeight="1" outlineLevel="3" x14ac:dyDescent="0.2">
      <c r="A137" s="7">
        <v>131</v>
      </c>
      <c r="B137" s="7" t="s">
        <v>847</v>
      </c>
      <c r="C137" s="8" t="s">
        <v>14</v>
      </c>
      <c r="D137" s="8" t="s">
        <v>139</v>
      </c>
      <c r="E137" s="68" t="s">
        <v>611</v>
      </c>
      <c r="F137" s="82" t="s">
        <v>566</v>
      </c>
      <c r="G137" s="9" t="s">
        <v>221</v>
      </c>
      <c r="H137" s="10">
        <v>62840.98</v>
      </c>
      <c r="I137" s="18" t="s">
        <v>6</v>
      </c>
      <c r="J137" s="11" t="s">
        <v>224</v>
      </c>
      <c r="K137" s="14" t="s">
        <v>222</v>
      </c>
    </row>
    <row r="138" spans="1:11" ht="22.95" customHeight="1" outlineLevel="3" x14ac:dyDescent="0.2">
      <c r="A138" s="7">
        <v>132</v>
      </c>
      <c r="B138" s="7" t="s">
        <v>848</v>
      </c>
      <c r="C138" s="8" t="s">
        <v>14</v>
      </c>
      <c r="D138" s="8" t="s">
        <v>140</v>
      </c>
      <c r="E138" s="84" t="s">
        <v>610</v>
      </c>
      <c r="F138" s="83" t="s">
        <v>566</v>
      </c>
      <c r="G138" s="9" t="s">
        <v>221</v>
      </c>
      <c r="H138" s="10">
        <v>45327.92</v>
      </c>
      <c r="I138" s="18" t="s">
        <v>6</v>
      </c>
      <c r="J138" s="11" t="s">
        <v>224</v>
      </c>
      <c r="K138" s="14" t="s">
        <v>222</v>
      </c>
    </row>
    <row r="139" spans="1:11" ht="22.95" customHeight="1" outlineLevel="3" x14ac:dyDescent="0.2">
      <c r="A139" s="7">
        <v>133</v>
      </c>
      <c r="B139" s="7" t="s">
        <v>849</v>
      </c>
      <c r="C139" s="8" t="s">
        <v>14</v>
      </c>
      <c r="D139" s="8" t="s">
        <v>141</v>
      </c>
      <c r="E139" s="84" t="s">
        <v>609</v>
      </c>
      <c r="F139" s="83" t="s">
        <v>566</v>
      </c>
      <c r="G139" s="9" t="s">
        <v>221</v>
      </c>
      <c r="H139" s="10">
        <v>39146.839999999997</v>
      </c>
      <c r="I139" s="18" t="s">
        <v>6</v>
      </c>
      <c r="J139" s="11" t="s">
        <v>224</v>
      </c>
      <c r="K139" s="14" t="s">
        <v>222</v>
      </c>
    </row>
    <row r="140" spans="1:11" ht="22.95" customHeight="1" outlineLevel="3" x14ac:dyDescent="0.2">
      <c r="A140" s="7">
        <v>134</v>
      </c>
      <c r="B140" s="7" t="s">
        <v>850</v>
      </c>
      <c r="C140" s="8" t="s">
        <v>14</v>
      </c>
      <c r="D140" s="8" t="s">
        <v>142</v>
      </c>
      <c r="E140" s="69" t="s">
        <v>468</v>
      </c>
      <c r="F140" s="85" t="s">
        <v>608</v>
      </c>
      <c r="G140" s="9" t="s">
        <v>221</v>
      </c>
      <c r="H140" s="10">
        <v>44297.74</v>
      </c>
      <c r="I140" s="18" t="s">
        <v>6</v>
      </c>
      <c r="J140" s="11" t="s">
        <v>224</v>
      </c>
      <c r="K140" s="14" t="s">
        <v>222</v>
      </c>
    </row>
    <row r="141" spans="1:11" ht="22.95" customHeight="1" outlineLevel="3" x14ac:dyDescent="0.2">
      <c r="A141" s="7">
        <v>135</v>
      </c>
      <c r="B141" s="7" t="s">
        <v>851</v>
      </c>
      <c r="C141" s="8" t="s">
        <v>14</v>
      </c>
      <c r="D141" s="8" t="s">
        <v>143</v>
      </c>
      <c r="E141" s="69" t="s">
        <v>469</v>
      </c>
      <c r="F141" s="85" t="s">
        <v>607</v>
      </c>
      <c r="G141" s="9" t="s">
        <v>221</v>
      </c>
      <c r="H141" s="10">
        <v>49448.639999999999</v>
      </c>
      <c r="I141" s="18" t="s">
        <v>6</v>
      </c>
      <c r="J141" s="11" t="s">
        <v>224</v>
      </c>
      <c r="K141" s="14" t="s">
        <v>222</v>
      </c>
    </row>
    <row r="142" spans="1:11" ht="22.95" customHeight="1" outlineLevel="3" x14ac:dyDescent="0.2">
      <c r="A142" s="7">
        <v>136</v>
      </c>
      <c r="B142" s="7" t="s">
        <v>852</v>
      </c>
      <c r="C142" s="8" t="s">
        <v>14</v>
      </c>
      <c r="D142" s="8" t="s">
        <v>144</v>
      </c>
      <c r="E142" s="88" t="s">
        <v>606</v>
      </c>
      <c r="F142" s="82" t="s">
        <v>566</v>
      </c>
      <c r="G142" s="9" t="s">
        <v>221</v>
      </c>
      <c r="H142" s="10">
        <v>52539.18</v>
      </c>
      <c r="I142" s="18" t="s">
        <v>6</v>
      </c>
      <c r="J142" s="11" t="s">
        <v>224</v>
      </c>
      <c r="K142" s="14" t="s">
        <v>222</v>
      </c>
    </row>
    <row r="143" spans="1:11" ht="22.95" customHeight="1" outlineLevel="3" x14ac:dyDescent="0.2">
      <c r="A143" s="7">
        <v>137</v>
      </c>
      <c r="B143" s="7" t="s">
        <v>853</v>
      </c>
      <c r="C143" s="8" t="s">
        <v>14</v>
      </c>
      <c r="D143" s="8" t="s">
        <v>145</v>
      </c>
      <c r="E143" s="68"/>
      <c r="F143" s="82"/>
      <c r="G143" s="9" t="s">
        <v>221</v>
      </c>
      <c r="H143" s="10">
        <v>45327.92</v>
      </c>
      <c r="I143" s="18" t="s">
        <v>6</v>
      </c>
      <c r="J143" s="11" t="s">
        <v>224</v>
      </c>
      <c r="K143" s="14" t="s">
        <v>222</v>
      </c>
    </row>
    <row r="144" spans="1:11" ht="22.95" customHeight="1" outlineLevel="3" x14ac:dyDescent="0.2">
      <c r="A144" s="7">
        <v>138</v>
      </c>
      <c r="B144" s="7" t="s">
        <v>854</v>
      </c>
      <c r="C144" s="8" t="s">
        <v>14</v>
      </c>
      <c r="D144" s="8" t="s">
        <v>146</v>
      </c>
      <c r="E144" s="69" t="s">
        <v>470</v>
      </c>
      <c r="F144" s="85" t="s">
        <v>605</v>
      </c>
      <c r="G144" s="9" t="s">
        <v>221</v>
      </c>
      <c r="H144" s="10">
        <v>48418.46</v>
      </c>
      <c r="I144" s="18" t="s">
        <v>6</v>
      </c>
      <c r="J144" s="11" t="s">
        <v>224</v>
      </c>
      <c r="K144" s="14" t="s">
        <v>222</v>
      </c>
    </row>
    <row r="145" spans="1:11" ht="22.95" customHeight="1" outlineLevel="3" x14ac:dyDescent="0.2">
      <c r="A145" s="7">
        <v>139</v>
      </c>
      <c r="B145" s="7" t="s">
        <v>855</v>
      </c>
      <c r="C145" s="8" t="s">
        <v>14</v>
      </c>
      <c r="D145" s="8" t="s">
        <v>147</v>
      </c>
      <c r="E145" s="84" t="s">
        <v>604</v>
      </c>
      <c r="F145" s="82" t="s">
        <v>566</v>
      </c>
      <c r="G145" s="9" t="s">
        <v>221</v>
      </c>
      <c r="H145" s="10">
        <v>49448.639999999999</v>
      </c>
      <c r="I145" s="18" t="s">
        <v>6</v>
      </c>
      <c r="J145" s="11" t="s">
        <v>224</v>
      </c>
      <c r="K145" s="14" t="s">
        <v>222</v>
      </c>
    </row>
    <row r="146" spans="1:11" ht="22.95" customHeight="1" outlineLevel="3" x14ac:dyDescent="0.2">
      <c r="A146" s="7">
        <v>140</v>
      </c>
      <c r="B146" s="7" t="s">
        <v>856</v>
      </c>
      <c r="C146" s="8" t="s">
        <v>14</v>
      </c>
      <c r="D146" s="8" t="s">
        <v>148</v>
      </c>
      <c r="E146" s="69" t="s">
        <v>471</v>
      </c>
      <c r="F146" s="85" t="s">
        <v>603</v>
      </c>
      <c r="G146" s="9" t="s">
        <v>221</v>
      </c>
      <c r="H146" s="10">
        <v>65912.67</v>
      </c>
      <c r="I146" s="18" t="s">
        <v>6</v>
      </c>
      <c r="J146" s="11" t="s">
        <v>224</v>
      </c>
      <c r="K146" s="14" t="s">
        <v>222</v>
      </c>
    </row>
    <row r="147" spans="1:11" ht="22.95" customHeight="1" outlineLevel="3" x14ac:dyDescent="0.2">
      <c r="A147" s="7">
        <v>141</v>
      </c>
      <c r="B147" s="7" t="s">
        <v>857</v>
      </c>
      <c r="C147" s="8" t="s">
        <v>14</v>
      </c>
      <c r="D147" s="8" t="s">
        <v>149</v>
      </c>
      <c r="E147" s="69" t="s">
        <v>472</v>
      </c>
      <c r="F147" s="85" t="s">
        <v>602</v>
      </c>
      <c r="G147" s="9" t="s">
        <v>221</v>
      </c>
      <c r="H147" s="10">
        <v>66036.570000000007</v>
      </c>
      <c r="I147" s="18" t="s">
        <v>6</v>
      </c>
      <c r="J147" s="11" t="s">
        <v>224</v>
      </c>
      <c r="K147" s="14" t="s">
        <v>222</v>
      </c>
    </row>
    <row r="148" spans="1:11" ht="22.95" customHeight="1" outlineLevel="3" x14ac:dyDescent="0.2">
      <c r="A148" s="7">
        <v>142</v>
      </c>
      <c r="B148" s="7" t="s">
        <v>858</v>
      </c>
      <c r="C148" s="8" t="s">
        <v>14</v>
      </c>
      <c r="D148" s="8" t="s">
        <v>150</v>
      </c>
      <c r="E148" s="69" t="s">
        <v>473</v>
      </c>
      <c r="F148" s="85" t="s">
        <v>601</v>
      </c>
      <c r="G148" s="9" t="s">
        <v>221</v>
      </c>
      <c r="H148" s="10">
        <v>64921.5</v>
      </c>
      <c r="I148" s="18" t="s">
        <v>6</v>
      </c>
      <c r="J148" s="11" t="s">
        <v>224</v>
      </c>
      <c r="K148" s="14" t="s">
        <v>222</v>
      </c>
    </row>
    <row r="149" spans="1:11" ht="22.95" customHeight="1" outlineLevel="3" x14ac:dyDescent="0.2">
      <c r="A149" s="7">
        <v>143</v>
      </c>
      <c r="B149" s="7" t="s">
        <v>859</v>
      </c>
      <c r="C149" s="8" t="s">
        <v>14</v>
      </c>
      <c r="D149" s="8" t="s">
        <v>151</v>
      </c>
      <c r="E149" s="69" t="s">
        <v>474</v>
      </c>
      <c r="F149" s="85" t="s">
        <v>589</v>
      </c>
      <c r="G149" s="9" t="s">
        <v>221</v>
      </c>
      <c r="H149" s="10">
        <v>65540.98</v>
      </c>
      <c r="I149" s="18" t="s">
        <v>6</v>
      </c>
      <c r="J149" s="11" t="s">
        <v>224</v>
      </c>
      <c r="K149" s="14" t="s">
        <v>222</v>
      </c>
    </row>
    <row r="150" spans="1:11" ht="22.95" customHeight="1" outlineLevel="3" x14ac:dyDescent="0.2">
      <c r="A150" s="7">
        <v>144</v>
      </c>
      <c r="B150" s="7" t="s">
        <v>860</v>
      </c>
      <c r="C150" s="8" t="s">
        <v>14</v>
      </c>
      <c r="D150" s="8" t="s">
        <v>152</v>
      </c>
      <c r="E150" s="69" t="s">
        <v>475</v>
      </c>
      <c r="F150" s="85" t="s">
        <v>589</v>
      </c>
      <c r="G150" s="9" t="s">
        <v>221</v>
      </c>
      <c r="H150" s="10">
        <v>65540.98</v>
      </c>
      <c r="I150" s="18" t="s">
        <v>6</v>
      </c>
      <c r="J150" s="11" t="s">
        <v>224</v>
      </c>
      <c r="K150" s="14" t="s">
        <v>222</v>
      </c>
    </row>
    <row r="151" spans="1:11" ht="22.95" customHeight="1" outlineLevel="3" x14ac:dyDescent="0.2">
      <c r="A151" s="7">
        <v>145</v>
      </c>
      <c r="B151" s="7" t="s">
        <v>861</v>
      </c>
      <c r="C151" s="8" t="s">
        <v>14</v>
      </c>
      <c r="D151" s="8" t="s">
        <v>153</v>
      </c>
      <c r="E151" s="69" t="s">
        <v>476</v>
      </c>
      <c r="F151" s="85" t="s">
        <v>600</v>
      </c>
      <c r="G151" s="9" t="s">
        <v>221</v>
      </c>
      <c r="H151" s="10">
        <v>89576.81</v>
      </c>
      <c r="I151" s="18" t="s">
        <v>6</v>
      </c>
      <c r="J151" s="11" t="s">
        <v>224</v>
      </c>
      <c r="K151" s="14" t="s">
        <v>222</v>
      </c>
    </row>
    <row r="152" spans="1:11" ht="22.95" customHeight="1" outlineLevel="3" x14ac:dyDescent="0.2">
      <c r="A152" s="7">
        <v>146</v>
      </c>
      <c r="B152" s="7" t="s">
        <v>862</v>
      </c>
      <c r="C152" s="8" t="s">
        <v>14</v>
      </c>
      <c r="D152" s="8" t="s">
        <v>154</v>
      </c>
      <c r="E152" s="69" t="s">
        <v>477</v>
      </c>
      <c r="F152" s="85" t="s">
        <v>599</v>
      </c>
      <c r="G152" s="9" t="s">
        <v>221</v>
      </c>
      <c r="H152" s="10">
        <v>65664.88</v>
      </c>
      <c r="I152" s="18" t="s">
        <v>6</v>
      </c>
      <c r="J152" s="11" t="s">
        <v>224</v>
      </c>
      <c r="K152" s="14" t="s">
        <v>222</v>
      </c>
    </row>
    <row r="153" spans="1:11" ht="22.95" customHeight="1" outlineLevel="3" x14ac:dyDescent="0.2">
      <c r="A153" s="7">
        <v>147</v>
      </c>
      <c r="B153" s="7" t="s">
        <v>863</v>
      </c>
      <c r="C153" s="8" t="s">
        <v>14</v>
      </c>
      <c r="D153" s="8" t="s">
        <v>155</v>
      </c>
      <c r="E153" s="69" t="s">
        <v>478</v>
      </c>
      <c r="F153" s="85" t="s">
        <v>598</v>
      </c>
      <c r="G153" s="9" t="s">
        <v>221</v>
      </c>
      <c r="H153" s="10">
        <v>89329.02</v>
      </c>
      <c r="I153" s="18" t="s">
        <v>6</v>
      </c>
      <c r="J153" s="11" t="s">
        <v>224</v>
      </c>
      <c r="K153" s="14" t="s">
        <v>222</v>
      </c>
    </row>
    <row r="154" spans="1:11" ht="22.95" customHeight="1" outlineLevel="3" x14ac:dyDescent="0.2">
      <c r="A154" s="7">
        <v>148</v>
      </c>
      <c r="B154" s="7" t="s">
        <v>864</v>
      </c>
      <c r="C154" s="8" t="s">
        <v>14</v>
      </c>
      <c r="D154" s="8" t="s">
        <v>156</v>
      </c>
      <c r="E154" s="69" t="s">
        <v>479</v>
      </c>
      <c r="F154" s="85" t="s">
        <v>597</v>
      </c>
      <c r="G154" s="9" t="s">
        <v>221</v>
      </c>
      <c r="H154" s="10">
        <v>65788.78</v>
      </c>
      <c r="I154" s="18" t="s">
        <v>6</v>
      </c>
      <c r="J154" s="11" t="s">
        <v>224</v>
      </c>
      <c r="K154" s="14" t="s">
        <v>222</v>
      </c>
    </row>
    <row r="155" spans="1:11" ht="22.95" customHeight="1" outlineLevel="3" x14ac:dyDescent="0.2">
      <c r="A155" s="7">
        <v>149</v>
      </c>
      <c r="B155" s="7" t="s">
        <v>865</v>
      </c>
      <c r="C155" s="8" t="s">
        <v>14</v>
      </c>
      <c r="D155" s="8" t="s">
        <v>157</v>
      </c>
      <c r="E155" s="69" t="s">
        <v>480</v>
      </c>
      <c r="F155" s="85" t="s">
        <v>596</v>
      </c>
      <c r="G155" s="9" t="s">
        <v>221</v>
      </c>
      <c r="H155" s="10">
        <v>68142.8</v>
      </c>
      <c r="I155" s="18" t="s">
        <v>6</v>
      </c>
      <c r="J155" s="11" t="s">
        <v>224</v>
      </c>
      <c r="K155" s="14" t="s">
        <v>222</v>
      </c>
    </row>
    <row r="156" spans="1:11" ht="22.95" customHeight="1" outlineLevel="3" x14ac:dyDescent="0.2">
      <c r="A156" s="7">
        <v>150</v>
      </c>
      <c r="B156" s="7" t="s">
        <v>866</v>
      </c>
      <c r="C156" s="8" t="s">
        <v>14</v>
      </c>
      <c r="D156" s="8" t="s">
        <v>158</v>
      </c>
      <c r="E156" s="69" t="s">
        <v>481</v>
      </c>
      <c r="F156" s="85" t="s">
        <v>595</v>
      </c>
      <c r="G156" s="9" t="s">
        <v>221</v>
      </c>
      <c r="H156" s="10">
        <v>68266.7</v>
      </c>
      <c r="I156" s="18" t="s">
        <v>6</v>
      </c>
      <c r="J156" s="11" t="s">
        <v>224</v>
      </c>
      <c r="K156" s="14" t="s">
        <v>222</v>
      </c>
    </row>
    <row r="157" spans="1:11" ht="22.95" customHeight="1" outlineLevel="3" x14ac:dyDescent="0.2">
      <c r="A157" s="7">
        <v>151</v>
      </c>
      <c r="B157" s="7" t="s">
        <v>867</v>
      </c>
      <c r="C157" s="8" t="s">
        <v>14</v>
      </c>
      <c r="D157" s="8" t="s">
        <v>159</v>
      </c>
      <c r="E157" s="69" t="s">
        <v>482</v>
      </c>
      <c r="F157" s="85" t="s">
        <v>595</v>
      </c>
      <c r="G157" s="9" t="s">
        <v>221</v>
      </c>
      <c r="H157" s="10">
        <v>68266.7</v>
      </c>
      <c r="I157" s="18" t="s">
        <v>6</v>
      </c>
      <c r="J157" s="11" t="s">
        <v>224</v>
      </c>
      <c r="K157" s="14" t="s">
        <v>222</v>
      </c>
    </row>
    <row r="158" spans="1:11" ht="22.95" customHeight="1" outlineLevel="3" x14ac:dyDescent="0.2">
      <c r="A158" s="7">
        <v>152</v>
      </c>
      <c r="B158" s="7" t="s">
        <v>868</v>
      </c>
      <c r="C158" s="8" t="s">
        <v>14</v>
      </c>
      <c r="D158" s="8" t="s">
        <v>160</v>
      </c>
      <c r="E158" s="69" t="s">
        <v>483</v>
      </c>
      <c r="F158" s="85" t="s">
        <v>594</v>
      </c>
      <c r="G158" s="9" t="s">
        <v>221</v>
      </c>
      <c r="H158" s="10">
        <v>66036.570000000007</v>
      </c>
      <c r="I158" s="18" t="s">
        <v>6</v>
      </c>
      <c r="J158" s="11" t="s">
        <v>224</v>
      </c>
      <c r="K158" s="14" t="s">
        <v>222</v>
      </c>
    </row>
    <row r="159" spans="1:11" ht="22.95" customHeight="1" outlineLevel="3" x14ac:dyDescent="0.2">
      <c r="A159" s="7">
        <v>153</v>
      </c>
      <c r="B159" s="7" t="s">
        <v>869</v>
      </c>
      <c r="C159" s="8" t="s">
        <v>14</v>
      </c>
      <c r="D159" s="8" t="s">
        <v>161</v>
      </c>
      <c r="E159" s="69" t="s">
        <v>484</v>
      </c>
      <c r="F159" s="85" t="s">
        <v>593</v>
      </c>
      <c r="G159" s="9" t="s">
        <v>221</v>
      </c>
      <c r="H159" s="10">
        <v>111947.4</v>
      </c>
      <c r="I159" s="18" t="s">
        <v>6</v>
      </c>
      <c r="J159" s="11" t="s">
        <v>224</v>
      </c>
      <c r="K159" s="14" t="s">
        <v>222</v>
      </c>
    </row>
    <row r="160" spans="1:11" ht="22.95" customHeight="1" outlineLevel="3" x14ac:dyDescent="0.2">
      <c r="A160" s="7">
        <v>154</v>
      </c>
      <c r="B160" s="7" t="s">
        <v>870</v>
      </c>
      <c r="C160" s="8" t="s">
        <v>14</v>
      </c>
      <c r="D160" s="8" t="s">
        <v>162</v>
      </c>
      <c r="E160" s="69" t="s">
        <v>485</v>
      </c>
      <c r="F160" s="85" t="s">
        <v>592</v>
      </c>
      <c r="G160" s="9" t="s">
        <v>221</v>
      </c>
      <c r="H160" s="10">
        <v>145117</v>
      </c>
      <c r="I160" s="18" t="s">
        <v>6</v>
      </c>
      <c r="J160" s="11" t="s">
        <v>224</v>
      </c>
      <c r="K160" s="14" t="s">
        <v>222</v>
      </c>
    </row>
    <row r="161" spans="1:11" ht="22.95" customHeight="1" outlineLevel="3" x14ac:dyDescent="0.2">
      <c r="A161" s="7">
        <v>155</v>
      </c>
      <c r="B161" s="7" t="s">
        <v>871</v>
      </c>
      <c r="C161" s="8" t="s">
        <v>14</v>
      </c>
      <c r="D161" s="8" t="s">
        <v>163</v>
      </c>
      <c r="E161" s="69" t="s">
        <v>591</v>
      </c>
      <c r="F161" s="85" t="s">
        <v>566</v>
      </c>
      <c r="G161" s="9" t="s">
        <v>221</v>
      </c>
      <c r="H161" s="10">
        <v>145117</v>
      </c>
      <c r="I161" s="18" t="s">
        <v>6</v>
      </c>
      <c r="J161" s="11" t="s">
        <v>224</v>
      </c>
      <c r="K161" s="14" t="s">
        <v>222</v>
      </c>
    </row>
    <row r="162" spans="1:11" ht="22.95" customHeight="1" outlineLevel="3" x14ac:dyDescent="0.2">
      <c r="A162" s="7">
        <v>156</v>
      </c>
      <c r="B162" s="7" t="s">
        <v>872</v>
      </c>
      <c r="C162" s="8" t="s">
        <v>14</v>
      </c>
      <c r="D162" s="8" t="s">
        <v>164</v>
      </c>
      <c r="E162" s="69" t="s">
        <v>486</v>
      </c>
      <c r="F162" s="85" t="s">
        <v>590</v>
      </c>
      <c r="G162" s="9" t="s">
        <v>221</v>
      </c>
      <c r="H162" s="10">
        <v>120239.8</v>
      </c>
      <c r="I162" s="18" t="s">
        <v>6</v>
      </c>
      <c r="J162" s="11" t="s">
        <v>224</v>
      </c>
      <c r="K162" s="14" t="s">
        <v>222</v>
      </c>
    </row>
    <row r="163" spans="1:11" ht="22.95" customHeight="1" outlineLevel="3" x14ac:dyDescent="0.2">
      <c r="A163" s="7">
        <v>157</v>
      </c>
      <c r="B163" s="7" t="s">
        <v>873</v>
      </c>
      <c r="C163" s="8" t="s">
        <v>14</v>
      </c>
      <c r="D163" s="8" t="s">
        <v>165</v>
      </c>
      <c r="E163" s="69" t="s">
        <v>487</v>
      </c>
      <c r="F163" s="85" t="s">
        <v>589</v>
      </c>
      <c r="G163" s="9" t="s">
        <v>221</v>
      </c>
      <c r="H163" s="10">
        <v>111947.4</v>
      </c>
      <c r="I163" s="18" t="s">
        <v>6</v>
      </c>
      <c r="J163" s="11" t="s">
        <v>224</v>
      </c>
      <c r="K163" s="14" t="s">
        <v>222</v>
      </c>
    </row>
    <row r="164" spans="1:11" ht="22.95" customHeight="1" outlineLevel="3" x14ac:dyDescent="0.2">
      <c r="A164" s="7">
        <v>158</v>
      </c>
      <c r="B164" s="7" t="s">
        <v>874</v>
      </c>
      <c r="C164" s="8" t="s">
        <v>14</v>
      </c>
      <c r="D164" s="8" t="s">
        <v>166</v>
      </c>
      <c r="E164" s="84" t="s">
        <v>588</v>
      </c>
      <c r="F164" s="83" t="s">
        <v>566</v>
      </c>
      <c r="G164" s="9" t="s">
        <v>221</v>
      </c>
      <c r="H164" s="10">
        <v>123360.78</v>
      </c>
      <c r="I164" s="18" t="s">
        <v>6</v>
      </c>
      <c r="J164" s="11" t="s">
        <v>224</v>
      </c>
      <c r="K164" s="14" t="s">
        <v>222</v>
      </c>
    </row>
    <row r="165" spans="1:11" ht="22.95" customHeight="1" outlineLevel="3" x14ac:dyDescent="0.2">
      <c r="A165" s="7">
        <v>159</v>
      </c>
      <c r="B165" s="7" t="s">
        <v>875</v>
      </c>
      <c r="C165" s="8" t="s">
        <v>14</v>
      </c>
      <c r="D165" s="8" t="s">
        <v>167</v>
      </c>
      <c r="E165" s="84" t="s">
        <v>587</v>
      </c>
      <c r="F165" s="83" t="s">
        <v>566</v>
      </c>
      <c r="G165" s="9" t="s">
        <v>221</v>
      </c>
      <c r="H165" s="10">
        <v>123360.78</v>
      </c>
      <c r="I165" s="18" t="s">
        <v>6</v>
      </c>
      <c r="J165" s="11" t="s">
        <v>224</v>
      </c>
      <c r="K165" s="14" t="s">
        <v>222</v>
      </c>
    </row>
    <row r="166" spans="1:11" ht="22.95" customHeight="1" outlineLevel="3" x14ac:dyDescent="0.2">
      <c r="A166" s="7">
        <v>160</v>
      </c>
      <c r="B166" s="7" t="s">
        <v>876</v>
      </c>
      <c r="C166" s="8" t="s">
        <v>14</v>
      </c>
      <c r="D166" s="8" t="s">
        <v>168</v>
      </c>
      <c r="E166" s="84" t="s">
        <v>586</v>
      </c>
      <c r="F166" s="87" t="s">
        <v>566</v>
      </c>
      <c r="G166" s="9" t="s">
        <v>221</v>
      </c>
      <c r="H166" s="10">
        <v>153206.13</v>
      </c>
      <c r="I166" s="18" t="s">
        <v>6</v>
      </c>
      <c r="J166" s="11" t="s">
        <v>224</v>
      </c>
      <c r="K166" s="14" t="s">
        <v>222</v>
      </c>
    </row>
    <row r="167" spans="1:11" ht="22.95" customHeight="1" outlineLevel="3" x14ac:dyDescent="0.2">
      <c r="A167" s="7">
        <v>161</v>
      </c>
      <c r="B167" s="7" t="s">
        <v>877</v>
      </c>
      <c r="C167" s="8" t="s">
        <v>14</v>
      </c>
      <c r="D167" s="8" t="s">
        <v>169</v>
      </c>
      <c r="E167" s="84" t="s">
        <v>585</v>
      </c>
      <c r="F167" s="83" t="s">
        <v>584</v>
      </c>
      <c r="G167" s="9" t="s">
        <v>221</v>
      </c>
      <c r="H167" s="10">
        <v>123360.78</v>
      </c>
      <c r="I167" s="18" t="s">
        <v>6</v>
      </c>
      <c r="J167" s="11" t="s">
        <v>224</v>
      </c>
      <c r="K167" s="14" t="s">
        <v>222</v>
      </c>
    </row>
    <row r="168" spans="1:11" ht="22.95" customHeight="1" outlineLevel="3" x14ac:dyDescent="0.2">
      <c r="A168" s="7">
        <v>162</v>
      </c>
      <c r="B168" s="7" t="s">
        <v>878</v>
      </c>
      <c r="C168" s="8" t="s">
        <v>14</v>
      </c>
      <c r="D168" s="8" t="s">
        <v>170</v>
      </c>
      <c r="E168" s="84" t="s">
        <v>583</v>
      </c>
      <c r="F168" s="87" t="s">
        <v>566</v>
      </c>
      <c r="G168" s="9" t="s">
        <v>221</v>
      </c>
      <c r="H168" s="10">
        <v>123360.78</v>
      </c>
      <c r="I168" s="18" t="s">
        <v>6</v>
      </c>
      <c r="J168" s="11" t="s">
        <v>224</v>
      </c>
      <c r="K168" s="14" t="s">
        <v>222</v>
      </c>
    </row>
    <row r="169" spans="1:11" ht="22.95" customHeight="1" outlineLevel="3" x14ac:dyDescent="0.2">
      <c r="A169" s="7">
        <v>163</v>
      </c>
      <c r="B169" s="7" t="s">
        <v>879</v>
      </c>
      <c r="C169" s="8" t="s">
        <v>14</v>
      </c>
      <c r="D169" s="8" t="s">
        <v>171</v>
      </c>
      <c r="E169" s="84" t="s">
        <v>582</v>
      </c>
      <c r="F169" s="83" t="s">
        <v>581</v>
      </c>
      <c r="G169" s="9" t="s">
        <v>221</v>
      </c>
      <c r="H169" s="10">
        <v>123360.78</v>
      </c>
      <c r="I169" s="18" t="s">
        <v>6</v>
      </c>
      <c r="J169" s="11" t="s">
        <v>224</v>
      </c>
      <c r="K169" s="14" t="s">
        <v>222</v>
      </c>
    </row>
    <row r="170" spans="1:11" ht="22.95" customHeight="1" outlineLevel="3" x14ac:dyDescent="0.2">
      <c r="A170" s="7">
        <v>164</v>
      </c>
      <c r="B170" s="7" t="s">
        <v>880</v>
      </c>
      <c r="C170" s="8" t="s">
        <v>14</v>
      </c>
      <c r="D170" s="8" t="s">
        <v>172</v>
      </c>
      <c r="E170" s="84" t="s">
        <v>580</v>
      </c>
      <c r="F170" s="83" t="s">
        <v>566</v>
      </c>
      <c r="G170" s="9" t="s">
        <v>221</v>
      </c>
      <c r="H170" s="10">
        <v>123360.78</v>
      </c>
      <c r="I170" s="18" t="s">
        <v>6</v>
      </c>
      <c r="J170" s="11" t="s">
        <v>224</v>
      </c>
      <c r="K170" s="14" t="s">
        <v>222</v>
      </c>
    </row>
    <row r="171" spans="1:11" ht="22.95" customHeight="1" outlineLevel="3" x14ac:dyDescent="0.2">
      <c r="A171" s="7">
        <v>165</v>
      </c>
      <c r="B171" s="7" t="s">
        <v>881</v>
      </c>
      <c r="C171" s="8" t="s">
        <v>14</v>
      </c>
      <c r="D171" s="8" t="s">
        <v>173</v>
      </c>
      <c r="E171" s="84" t="s">
        <v>579</v>
      </c>
      <c r="F171" s="83" t="s">
        <v>566</v>
      </c>
      <c r="G171" s="9" t="s">
        <v>221</v>
      </c>
      <c r="H171" s="10">
        <v>123360.78</v>
      </c>
      <c r="I171" s="18" t="s">
        <v>6</v>
      </c>
      <c r="J171" s="11" t="s">
        <v>224</v>
      </c>
      <c r="K171" s="14" t="s">
        <v>222</v>
      </c>
    </row>
    <row r="172" spans="1:11" ht="22.95" customHeight="1" outlineLevel="3" x14ac:dyDescent="0.2">
      <c r="A172" s="7">
        <v>166</v>
      </c>
      <c r="B172" s="7" t="s">
        <v>882</v>
      </c>
      <c r="C172" s="8" t="s">
        <v>14</v>
      </c>
      <c r="D172" s="8" t="s">
        <v>174</v>
      </c>
      <c r="E172" s="69" t="s">
        <v>488</v>
      </c>
      <c r="F172" s="85" t="s">
        <v>578</v>
      </c>
      <c r="G172" s="9" t="s">
        <v>221</v>
      </c>
      <c r="H172" s="10">
        <v>42297.2</v>
      </c>
      <c r="I172" s="18" t="s">
        <v>6</v>
      </c>
      <c r="J172" s="11" t="s">
        <v>224</v>
      </c>
      <c r="K172" s="14" t="s">
        <v>222</v>
      </c>
    </row>
    <row r="173" spans="1:11" ht="22.95" customHeight="1" outlineLevel="3" x14ac:dyDescent="0.2">
      <c r="A173" s="7">
        <v>167</v>
      </c>
      <c r="B173" s="7" t="s">
        <v>883</v>
      </c>
      <c r="C173" s="8" t="s">
        <v>14</v>
      </c>
      <c r="D173" s="8" t="s">
        <v>175</v>
      </c>
      <c r="E173" s="69" t="s">
        <v>489</v>
      </c>
      <c r="F173" s="85" t="s">
        <v>577</v>
      </c>
      <c r="G173" s="9" t="s">
        <v>221</v>
      </c>
      <c r="H173" s="10">
        <v>42297.25</v>
      </c>
      <c r="I173" s="18" t="s">
        <v>6</v>
      </c>
      <c r="J173" s="11" t="s">
        <v>224</v>
      </c>
      <c r="K173" s="14" t="s">
        <v>222</v>
      </c>
    </row>
    <row r="174" spans="1:11" ht="22.95" customHeight="1" outlineLevel="3" x14ac:dyDescent="0.2">
      <c r="A174" s="7">
        <v>168</v>
      </c>
      <c r="B174" s="7" t="s">
        <v>884</v>
      </c>
      <c r="C174" s="8" t="s">
        <v>14</v>
      </c>
      <c r="D174" s="8" t="s">
        <v>176</v>
      </c>
      <c r="E174" s="68"/>
      <c r="F174" s="82"/>
      <c r="G174" s="9" t="s">
        <v>221</v>
      </c>
      <c r="H174" s="10">
        <v>36687.480000000003</v>
      </c>
      <c r="I174" s="18" t="s">
        <v>6</v>
      </c>
      <c r="J174" s="11" t="s">
        <v>224</v>
      </c>
      <c r="K174" s="14" t="s">
        <v>222</v>
      </c>
    </row>
    <row r="175" spans="1:11" ht="22.95" customHeight="1" outlineLevel="3" x14ac:dyDescent="0.2">
      <c r="A175" s="7">
        <v>169</v>
      </c>
      <c r="B175" s="7" t="s">
        <v>885</v>
      </c>
      <c r="C175" s="8" t="s">
        <v>14</v>
      </c>
      <c r="D175" s="8" t="s">
        <v>177</v>
      </c>
      <c r="E175" s="68"/>
      <c r="F175" s="82"/>
      <c r="G175" s="9" t="s">
        <v>221</v>
      </c>
      <c r="H175" s="10">
        <v>35529.56</v>
      </c>
      <c r="I175" s="18" t="s">
        <v>6</v>
      </c>
      <c r="J175" s="11" t="s">
        <v>224</v>
      </c>
      <c r="K175" s="14" t="s">
        <v>222</v>
      </c>
    </row>
    <row r="176" spans="1:11" ht="22.95" customHeight="1" outlineLevel="3" x14ac:dyDescent="0.2">
      <c r="A176" s="7">
        <v>170</v>
      </c>
      <c r="B176" s="7" t="s">
        <v>886</v>
      </c>
      <c r="C176" s="8" t="s">
        <v>14</v>
      </c>
      <c r="D176" s="8" t="s">
        <v>178</v>
      </c>
      <c r="E176" s="69" t="s">
        <v>490</v>
      </c>
      <c r="F176" s="85" t="s">
        <v>576</v>
      </c>
      <c r="G176" s="9" t="s">
        <v>221</v>
      </c>
      <c r="H176" s="10">
        <v>40485.9</v>
      </c>
      <c r="I176" s="18" t="s">
        <v>6</v>
      </c>
      <c r="J176" s="11" t="s">
        <v>224</v>
      </c>
      <c r="K176" s="14" t="s">
        <v>222</v>
      </c>
    </row>
    <row r="177" spans="1:11" ht="21.6" customHeight="1" outlineLevel="3" x14ac:dyDescent="0.2">
      <c r="A177" s="7">
        <v>171</v>
      </c>
      <c r="B177" s="7" t="s">
        <v>887</v>
      </c>
      <c r="C177" s="8" t="s">
        <v>14</v>
      </c>
      <c r="D177" s="8" t="s">
        <v>179</v>
      </c>
      <c r="E177" s="68"/>
      <c r="F177" s="82"/>
      <c r="G177" s="9" t="s">
        <v>221</v>
      </c>
      <c r="H177" s="10">
        <v>41449.85</v>
      </c>
      <c r="I177" s="18" t="s">
        <v>6</v>
      </c>
      <c r="J177" s="11" t="s">
        <v>224</v>
      </c>
      <c r="K177" s="14" t="s">
        <v>222</v>
      </c>
    </row>
    <row r="178" spans="1:11" ht="21.6" customHeight="1" outlineLevel="3" x14ac:dyDescent="0.2">
      <c r="A178" s="7">
        <v>172</v>
      </c>
      <c r="B178" s="7" t="s">
        <v>888</v>
      </c>
      <c r="C178" s="8" t="s">
        <v>14</v>
      </c>
      <c r="D178" s="8" t="s">
        <v>180</v>
      </c>
      <c r="E178" s="69" t="s">
        <v>491</v>
      </c>
      <c r="F178" s="85" t="s">
        <v>575</v>
      </c>
      <c r="G178" s="9" t="s">
        <v>221</v>
      </c>
      <c r="H178" s="10">
        <v>41749.160000000003</v>
      </c>
      <c r="I178" s="18" t="s">
        <v>6</v>
      </c>
      <c r="J178" s="11" t="s">
        <v>224</v>
      </c>
      <c r="K178" s="14" t="s">
        <v>222</v>
      </c>
    </row>
    <row r="179" spans="1:11" ht="21.6" customHeight="1" outlineLevel="3" x14ac:dyDescent="0.2">
      <c r="A179" s="7">
        <v>173</v>
      </c>
      <c r="B179" s="7" t="s">
        <v>889</v>
      </c>
      <c r="C179" s="8" t="s">
        <v>14</v>
      </c>
      <c r="D179" s="8" t="s">
        <v>181</v>
      </c>
      <c r="E179" s="69" t="s">
        <v>492</v>
      </c>
      <c r="F179" s="85" t="s">
        <v>574</v>
      </c>
      <c r="G179" s="9" t="s">
        <v>221</v>
      </c>
      <c r="H179" s="10">
        <v>35447.4</v>
      </c>
      <c r="I179" s="18" t="s">
        <v>6</v>
      </c>
      <c r="J179" s="11" t="s">
        <v>224</v>
      </c>
      <c r="K179" s="14" t="s">
        <v>222</v>
      </c>
    </row>
    <row r="180" spans="1:11" ht="21.6" customHeight="1" outlineLevel="3" x14ac:dyDescent="0.2">
      <c r="A180" s="7">
        <v>174</v>
      </c>
      <c r="B180" s="7" t="s">
        <v>890</v>
      </c>
      <c r="C180" s="8" t="s">
        <v>14</v>
      </c>
      <c r="D180" s="8" t="s">
        <v>182</v>
      </c>
      <c r="E180" s="69" t="s">
        <v>493</v>
      </c>
      <c r="F180" s="85" t="s">
        <v>573</v>
      </c>
      <c r="G180" s="9" t="s">
        <v>221</v>
      </c>
      <c r="H180" s="10">
        <v>41749.160000000003</v>
      </c>
      <c r="I180" s="18" t="s">
        <v>6</v>
      </c>
      <c r="J180" s="11" t="s">
        <v>224</v>
      </c>
      <c r="K180" s="14" t="s">
        <v>222</v>
      </c>
    </row>
    <row r="181" spans="1:11" ht="22.95" customHeight="1" outlineLevel="3" x14ac:dyDescent="0.2">
      <c r="A181" s="7">
        <v>175</v>
      </c>
      <c r="B181" s="7" t="s">
        <v>891</v>
      </c>
      <c r="C181" s="8" t="s">
        <v>14</v>
      </c>
      <c r="D181" s="8" t="s">
        <v>183</v>
      </c>
      <c r="E181" s="68"/>
      <c r="F181" s="82"/>
      <c r="G181" s="9" t="s">
        <v>221</v>
      </c>
      <c r="H181" s="10">
        <v>43747</v>
      </c>
      <c r="I181" s="18" t="s">
        <v>6</v>
      </c>
      <c r="J181" s="11" t="s">
        <v>224</v>
      </c>
      <c r="K181" s="14" t="s">
        <v>222</v>
      </c>
    </row>
    <row r="182" spans="1:11" ht="22.95" customHeight="1" outlineLevel="3" x14ac:dyDescent="0.2">
      <c r="A182" s="7">
        <v>176</v>
      </c>
      <c r="B182" s="7" t="s">
        <v>892</v>
      </c>
      <c r="C182" s="8" t="s">
        <v>14</v>
      </c>
      <c r="D182" s="8" t="s">
        <v>184</v>
      </c>
      <c r="E182" s="68"/>
      <c r="F182" s="82"/>
      <c r="G182" s="9" t="s">
        <v>221</v>
      </c>
      <c r="H182" s="10">
        <v>43747</v>
      </c>
      <c r="I182" s="18" t="s">
        <v>6</v>
      </c>
      <c r="J182" s="11" t="s">
        <v>224</v>
      </c>
      <c r="K182" s="14" t="s">
        <v>222</v>
      </c>
    </row>
    <row r="183" spans="1:11" ht="22.95" customHeight="1" outlineLevel="3" x14ac:dyDescent="0.2">
      <c r="A183" s="7">
        <v>177</v>
      </c>
      <c r="B183" s="7" t="s">
        <v>893</v>
      </c>
      <c r="C183" s="8" t="s">
        <v>14</v>
      </c>
      <c r="D183" s="8" t="s">
        <v>185</v>
      </c>
      <c r="E183" s="69" t="s">
        <v>494</v>
      </c>
      <c r="F183" s="85" t="s">
        <v>572</v>
      </c>
      <c r="G183" s="9" t="s">
        <v>221</v>
      </c>
      <c r="H183" s="10">
        <v>34997.599999999999</v>
      </c>
      <c r="I183" s="18" t="s">
        <v>6</v>
      </c>
      <c r="J183" s="11" t="s">
        <v>224</v>
      </c>
      <c r="K183" s="14" t="s">
        <v>222</v>
      </c>
    </row>
    <row r="184" spans="1:11" ht="22.95" customHeight="1" outlineLevel="3" x14ac:dyDescent="0.2">
      <c r="A184" s="7">
        <v>178</v>
      </c>
      <c r="B184" s="7" t="s">
        <v>894</v>
      </c>
      <c r="C184" s="8" t="s">
        <v>14</v>
      </c>
      <c r="D184" s="8" t="s">
        <v>186</v>
      </c>
      <c r="E184" s="68"/>
      <c r="F184" s="82"/>
      <c r="G184" s="9" t="s">
        <v>221</v>
      </c>
      <c r="H184" s="10">
        <v>34997.599999999999</v>
      </c>
      <c r="I184" s="18" t="s">
        <v>6</v>
      </c>
      <c r="J184" s="11" t="s">
        <v>224</v>
      </c>
      <c r="K184" s="14" t="s">
        <v>222</v>
      </c>
    </row>
    <row r="185" spans="1:11" ht="22.95" customHeight="1" outlineLevel="3" x14ac:dyDescent="0.2">
      <c r="A185" s="7">
        <v>179</v>
      </c>
      <c r="B185" s="7" t="s">
        <v>895</v>
      </c>
      <c r="C185" s="8" t="s">
        <v>14</v>
      </c>
      <c r="D185" s="8" t="s">
        <v>187</v>
      </c>
      <c r="E185" s="68"/>
      <c r="F185" s="82"/>
      <c r="G185" s="9" t="s">
        <v>221</v>
      </c>
      <c r="H185" s="10">
        <v>43745.91</v>
      </c>
      <c r="I185" s="18" t="s">
        <v>6</v>
      </c>
      <c r="J185" s="11" t="s">
        <v>224</v>
      </c>
      <c r="K185" s="14" t="s">
        <v>222</v>
      </c>
    </row>
    <row r="186" spans="1:11" ht="22.95" customHeight="1" outlineLevel="3" x14ac:dyDescent="0.2">
      <c r="A186" s="7">
        <v>180</v>
      </c>
      <c r="B186" s="7" t="s">
        <v>896</v>
      </c>
      <c r="C186" s="8" t="s">
        <v>14</v>
      </c>
      <c r="D186" s="8" t="s">
        <v>188</v>
      </c>
      <c r="E186" s="69" t="s">
        <v>495</v>
      </c>
      <c r="F186" s="85" t="s">
        <v>571</v>
      </c>
      <c r="G186" s="9" t="s">
        <v>221</v>
      </c>
      <c r="H186" s="10">
        <v>33023.699999999997</v>
      </c>
      <c r="I186" s="18" t="s">
        <v>6</v>
      </c>
      <c r="J186" s="11" t="s">
        <v>224</v>
      </c>
      <c r="K186" s="86" t="s">
        <v>570</v>
      </c>
    </row>
    <row r="187" spans="1:11" ht="22.95" customHeight="1" outlineLevel="3" x14ac:dyDescent="0.2">
      <c r="A187" s="7">
        <v>181</v>
      </c>
      <c r="B187" s="7" t="s">
        <v>897</v>
      </c>
      <c r="C187" s="8" t="s">
        <v>14</v>
      </c>
      <c r="D187" s="8" t="s">
        <v>189</v>
      </c>
      <c r="E187" s="68"/>
      <c r="F187" s="82"/>
      <c r="G187" s="9" t="s">
        <v>221</v>
      </c>
      <c r="H187" s="10">
        <v>26908.2</v>
      </c>
      <c r="I187" s="18" t="s">
        <v>6</v>
      </c>
      <c r="J187" s="11" t="s">
        <v>224</v>
      </c>
      <c r="K187" s="14" t="s">
        <v>222</v>
      </c>
    </row>
    <row r="188" spans="1:11" ht="22.95" customHeight="1" outlineLevel="3" x14ac:dyDescent="0.2">
      <c r="A188" s="7">
        <v>182</v>
      </c>
      <c r="B188" s="7" t="s">
        <v>898</v>
      </c>
      <c r="C188" s="8" t="s">
        <v>14</v>
      </c>
      <c r="D188" s="8" t="s">
        <v>190</v>
      </c>
      <c r="E188" s="68"/>
      <c r="F188" s="82"/>
      <c r="G188" s="9" t="s">
        <v>221</v>
      </c>
      <c r="H188" s="10">
        <v>47698.559999999998</v>
      </c>
      <c r="I188" s="18" t="s">
        <v>6</v>
      </c>
      <c r="J188" s="11" t="s">
        <v>224</v>
      </c>
      <c r="K188" s="14" t="s">
        <v>222</v>
      </c>
    </row>
    <row r="189" spans="1:11" ht="22.95" customHeight="1" outlineLevel="3" x14ac:dyDescent="0.2">
      <c r="A189" s="7">
        <v>183</v>
      </c>
      <c r="B189" s="7" t="s">
        <v>899</v>
      </c>
      <c r="C189" s="8" t="s">
        <v>14</v>
      </c>
      <c r="D189" s="8" t="s">
        <v>191</v>
      </c>
      <c r="E189" s="68"/>
      <c r="F189" s="82"/>
      <c r="G189" s="9" t="s">
        <v>221</v>
      </c>
      <c r="H189" s="10">
        <v>387394.16</v>
      </c>
      <c r="I189" s="18" t="s">
        <v>6</v>
      </c>
      <c r="J189" s="11" t="s">
        <v>224</v>
      </c>
      <c r="K189" s="14" t="s">
        <v>222</v>
      </c>
    </row>
    <row r="190" spans="1:11" ht="24" customHeight="1" outlineLevel="3" x14ac:dyDescent="0.2">
      <c r="A190" s="7">
        <v>184</v>
      </c>
      <c r="B190" s="7" t="s">
        <v>900</v>
      </c>
      <c r="C190" s="8" t="s">
        <v>14</v>
      </c>
      <c r="D190" s="8" t="s">
        <v>192</v>
      </c>
      <c r="E190" s="68"/>
      <c r="F190" s="82"/>
      <c r="G190" s="9" t="s">
        <v>221</v>
      </c>
      <c r="H190" s="10">
        <v>248736.69</v>
      </c>
      <c r="I190" s="18" t="s">
        <v>6</v>
      </c>
      <c r="J190" s="11" t="s">
        <v>224</v>
      </c>
      <c r="K190" s="14" t="s">
        <v>222</v>
      </c>
    </row>
    <row r="191" spans="1:11" ht="24" customHeight="1" outlineLevel="3" x14ac:dyDescent="0.2">
      <c r="A191" s="7">
        <v>185</v>
      </c>
      <c r="B191" s="7" t="s">
        <v>901</v>
      </c>
      <c r="C191" s="8" t="s">
        <v>14</v>
      </c>
      <c r="D191" s="8" t="s">
        <v>193</v>
      </c>
      <c r="E191" s="68"/>
      <c r="F191" s="82"/>
      <c r="G191" s="9" t="s">
        <v>221</v>
      </c>
      <c r="H191" s="10">
        <v>200047.83</v>
      </c>
      <c r="I191" s="18" t="s">
        <v>6</v>
      </c>
      <c r="J191" s="11" t="s">
        <v>224</v>
      </c>
      <c r="K191" s="14" t="s">
        <v>222</v>
      </c>
    </row>
    <row r="192" spans="1:11" ht="24" customHeight="1" outlineLevel="3" x14ac:dyDescent="0.2">
      <c r="A192" s="7">
        <v>186</v>
      </c>
      <c r="B192" s="7" t="s">
        <v>902</v>
      </c>
      <c r="C192" s="8" t="s">
        <v>14</v>
      </c>
      <c r="D192" s="8" t="s">
        <v>194</v>
      </c>
      <c r="E192" s="68"/>
      <c r="F192" s="82"/>
      <c r="G192" s="9" t="s">
        <v>221</v>
      </c>
      <c r="H192" s="10">
        <v>181375.91</v>
      </c>
      <c r="I192" s="18" t="s">
        <v>6</v>
      </c>
      <c r="J192" s="11" t="s">
        <v>224</v>
      </c>
      <c r="K192" s="14" t="s">
        <v>222</v>
      </c>
    </row>
    <row r="193" spans="1:11" ht="22.95" customHeight="1" outlineLevel="3" x14ac:dyDescent="0.2">
      <c r="A193" s="7">
        <v>187</v>
      </c>
      <c r="B193" s="7" t="s">
        <v>903</v>
      </c>
      <c r="C193" s="8" t="s">
        <v>14</v>
      </c>
      <c r="D193" s="8" t="s">
        <v>195</v>
      </c>
      <c r="E193" s="68"/>
      <c r="F193" s="82"/>
      <c r="G193" s="9" t="s">
        <v>221</v>
      </c>
      <c r="H193" s="10">
        <v>195849.69</v>
      </c>
      <c r="I193" s="18" t="s">
        <v>6</v>
      </c>
      <c r="J193" s="11" t="s">
        <v>224</v>
      </c>
      <c r="K193" s="14" t="s">
        <v>222</v>
      </c>
    </row>
    <row r="194" spans="1:11" ht="22.95" customHeight="1" outlineLevel="3" x14ac:dyDescent="0.2">
      <c r="A194" s="7">
        <v>188</v>
      </c>
      <c r="B194" s="7" t="s">
        <v>904</v>
      </c>
      <c r="C194" s="8" t="s">
        <v>14</v>
      </c>
      <c r="D194" s="8" t="s">
        <v>196</v>
      </c>
      <c r="E194" s="68"/>
      <c r="F194" s="82"/>
      <c r="G194" s="9" t="s">
        <v>221</v>
      </c>
      <c r="H194" s="10">
        <v>59267.97</v>
      </c>
      <c r="I194" s="18" t="s">
        <v>6</v>
      </c>
      <c r="J194" s="11" t="s">
        <v>224</v>
      </c>
      <c r="K194" s="14" t="s">
        <v>222</v>
      </c>
    </row>
    <row r="195" spans="1:11" ht="22.95" customHeight="1" outlineLevel="3" x14ac:dyDescent="0.2">
      <c r="A195" s="7">
        <v>189</v>
      </c>
      <c r="B195" s="7" t="s">
        <v>905</v>
      </c>
      <c r="C195" s="8" t="s">
        <v>14</v>
      </c>
      <c r="D195" s="8" t="s">
        <v>197</v>
      </c>
      <c r="E195" s="69" t="s">
        <v>496</v>
      </c>
      <c r="F195" s="85" t="s">
        <v>569</v>
      </c>
      <c r="G195" s="9" t="s">
        <v>221</v>
      </c>
      <c r="H195" s="10">
        <v>64658.879999999997</v>
      </c>
      <c r="I195" s="18" t="s">
        <v>6</v>
      </c>
      <c r="J195" s="11" t="s">
        <v>224</v>
      </c>
      <c r="K195" s="14" t="s">
        <v>222</v>
      </c>
    </row>
    <row r="196" spans="1:11" ht="22.95" customHeight="1" outlineLevel="3" x14ac:dyDescent="0.2">
      <c r="A196" s="7">
        <v>190</v>
      </c>
      <c r="B196" s="7" t="s">
        <v>906</v>
      </c>
      <c r="C196" s="8" t="s">
        <v>14</v>
      </c>
      <c r="D196" s="8" t="s">
        <v>198</v>
      </c>
      <c r="E196" s="69" t="s">
        <v>497</v>
      </c>
      <c r="F196" s="85" t="s">
        <v>568</v>
      </c>
      <c r="G196" s="9" t="s">
        <v>221</v>
      </c>
      <c r="H196" s="10">
        <v>76646.37</v>
      </c>
      <c r="I196" s="18" t="s">
        <v>6</v>
      </c>
      <c r="J196" s="11" t="s">
        <v>224</v>
      </c>
      <c r="K196" s="14" t="s">
        <v>222</v>
      </c>
    </row>
    <row r="197" spans="1:11" ht="22.2" customHeight="1" outlineLevel="3" x14ac:dyDescent="0.2">
      <c r="A197" s="7">
        <v>191</v>
      </c>
      <c r="B197" s="7" t="s">
        <v>907</v>
      </c>
      <c r="C197" s="8" t="s">
        <v>14</v>
      </c>
      <c r="D197" s="8" t="s">
        <v>199</v>
      </c>
      <c r="E197" s="68"/>
      <c r="F197" s="82"/>
      <c r="G197" s="9" t="s">
        <v>221</v>
      </c>
      <c r="H197" s="10">
        <v>54711.94</v>
      </c>
      <c r="I197" s="18" t="s">
        <v>6</v>
      </c>
      <c r="J197" s="11" t="s">
        <v>224</v>
      </c>
      <c r="K197" s="14" t="s">
        <v>222</v>
      </c>
    </row>
    <row r="198" spans="1:11" ht="22.2" customHeight="1" outlineLevel="3" x14ac:dyDescent="0.2">
      <c r="A198" s="7">
        <v>192</v>
      </c>
      <c r="B198" s="7" t="s">
        <v>908</v>
      </c>
      <c r="C198" s="8" t="s">
        <v>14</v>
      </c>
      <c r="D198" s="8" t="s">
        <v>200</v>
      </c>
      <c r="E198" s="68"/>
      <c r="F198" s="82"/>
      <c r="G198" s="9" t="s">
        <v>221</v>
      </c>
      <c r="H198" s="10">
        <v>68983</v>
      </c>
      <c r="I198" s="18" t="s">
        <v>6</v>
      </c>
      <c r="J198" s="11" t="s">
        <v>224</v>
      </c>
      <c r="K198" s="14" t="s">
        <v>222</v>
      </c>
    </row>
    <row r="199" spans="1:11" ht="22.95" customHeight="1" outlineLevel="3" x14ac:dyDescent="0.2">
      <c r="A199" s="7">
        <v>193</v>
      </c>
      <c r="B199" s="7" t="s">
        <v>909</v>
      </c>
      <c r="C199" s="8" t="s">
        <v>14</v>
      </c>
      <c r="D199" s="8" t="s">
        <v>201</v>
      </c>
      <c r="E199" s="68"/>
      <c r="F199" s="82"/>
      <c r="G199" s="9" t="s">
        <v>221</v>
      </c>
      <c r="H199" s="10">
        <v>35603.379999999997</v>
      </c>
      <c r="I199" s="18" t="s">
        <v>6</v>
      </c>
      <c r="J199" s="11" t="s">
        <v>224</v>
      </c>
      <c r="K199" s="14" t="s">
        <v>222</v>
      </c>
    </row>
    <row r="200" spans="1:11" ht="22.95" customHeight="1" outlineLevel="3" x14ac:dyDescent="0.2">
      <c r="A200" s="7">
        <v>194</v>
      </c>
      <c r="B200" s="7" t="s">
        <v>910</v>
      </c>
      <c r="C200" s="8" t="s">
        <v>14</v>
      </c>
      <c r="D200" s="8" t="s">
        <v>202</v>
      </c>
      <c r="E200" s="68"/>
      <c r="F200" s="82"/>
      <c r="G200" s="9" t="s">
        <v>221</v>
      </c>
      <c r="H200" s="10">
        <v>9300</v>
      </c>
      <c r="I200" s="18" t="s">
        <v>6</v>
      </c>
      <c r="J200" s="11" t="s">
        <v>224</v>
      </c>
      <c r="K200" s="14" t="s">
        <v>222</v>
      </c>
    </row>
    <row r="201" spans="1:11" ht="22.95" customHeight="1" outlineLevel="3" x14ac:dyDescent="0.2">
      <c r="A201" s="7">
        <v>195</v>
      </c>
      <c r="B201" s="7" t="s">
        <v>911</v>
      </c>
      <c r="C201" s="8" t="s">
        <v>14</v>
      </c>
      <c r="D201" s="8" t="s">
        <v>203</v>
      </c>
      <c r="E201" s="68"/>
      <c r="F201" s="82"/>
      <c r="G201" s="9" t="s">
        <v>221</v>
      </c>
      <c r="H201" s="10">
        <v>24745</v>
      </c>
      <c r="I201" s="18" t="s">
        <v>6</v>
      </c>
      <c r="J201" s="11" t="s">
        <v>224</v>
      </c>
      <c r="K201" s="14" t="s">
        <v>222</v>
      </c>
    </row>
    <row r="202" spans="1:11" ht="22.95" customHeight="1" outlineLevel="3" x14ac:dyDescent="0.2">
      <c r="A202" s="7">
        <v>196</v>
      </c>
      <c r="B202" s="7" t="s">
        <v>912</v>
      </c>
      <c r="C202" s="8" t="s">
        <v>14</v>
      </c>
      <c r="D202" s="8" t="s">
        <v>204</v>
      </c>
      <c r="E202" s="68"/>
      <c r="F202" s="82"/>
      <c r="G202" s="9" t="s">
        <v>221</v>
      </c>
      <c r="H202" s="10">
        <v>140126.24</v>
      </c>
      <c r="I202" s="18" t="s">
        <v>6</v>
      </c>
      <c r="J202" s="11" t="s">
        <v>224</v>
      </c>
      <c r="K202" s="14" t="s">
        <v>222</v>
      </c>
    </row>
    <row r="203" spans="1:11" ht="22.95" customHeight="1" outlineLevel="3" x14ac:dyDescent="0.2">
      <c r="A203" s="7">
        <v>197</v>
      </c>
      <c r="B203" s="7" t="s">
        <v>913</v>
      </c>
      <c r="C203" s="8" t="s">
        <v>14</v>
      </c>
      <c r="D203" s="8" t="s">
        <v>205</v>
      </c>
      <c r="E203" s="68"/>
      <c r="F203" s="82"/>
      <c r="G203" s="9" t="s">
        <v>221</v>
      </c>
      <c r="H203" s="10">
        <v>85226.69</v>
      </c>
      <c r="I203" s="18" t="s">
        <v>6</v>
      </c>
      <c r="J203" s="11" t="s">
        <v>224</v>
      </c>
      <c r="K203" s="14" t="s">
        <v>222</v>
      </c>
    </row>
    <row r="204" spans="1:11" ht="22.95" customHeight="1" outlineLevel="3" x14ac:dyDescent="0.2">
      <c r="A204" s="7">
        <v>198</v>
      </c>
      <c r="B204" s="7" t="s">
        <v>914</v>
      </c>
      <c r="C204" s="8" t="s">
        <v>14</v>
      </c>
      <c r="D204" s="8" t="s">
        <v>206</v>
      </c>
      <c r="E204" s="68"/>
      <c r="F204" s="82"/>
      <c r="G204" s="9" t="s">
        <v>221</v>
      </c>
      <c r="H204" s="10">
        <v>43177.19</v>
      </c>
      <c r="I204" s="18" t="s">
        <v>6</v>
      </c>
      <c r="J204" s="11" t="s">
        <v>224</v>
      </c>
      <c r="K204" s="14" t="s">
        <v>222</v>
      </c>
    </row>
    <row r="205" spans="1:11" ht="22.95" customHeight="1" outlineLevel="3" x14ac:dyDescent="0.2">
      <c r="A205" s="7">
        <v>199</v>
      </c>
      <c r="B205" s="7" t="s">
        <v>915</v>
      </c>
      <c r="C205" s="8" t="s">
        <v>14</v>
      </c>
      <c r="D205" s="8" t="s">
        <v>207</v>
      </c>
      <c r="E205" s="68"/>
      <c r="F205" s="82"/>
      <c r="G205" s="9" t="s">
        <v>221</v>
      </c>
      <c r="H205" s="10">
        <v>16633</v>
      </c>
      <c r="I205" s="18" t="s">
        <v>6</v>
      </c>
      <c r="J205" s="11" t="s">
        <v>224</v>
      </c>
      <c r="K205" s="14" t="s">
        <v>222</v>
      </c>
    </row>
    <row r="206" spans="1:11" ht="22.95" customHeight="1" outlineLevel="3" x14ac:dyDescent="0.2">
      <c r="A206" s="7">
        <v>200</v>
      </c>
      <c r="B206" s="7" t="s">
        <v>916</v>
      </c>
      <c r="C206" s="8" t="s">
        <v>14</v>
      </c>
      <c r="D206" s="8" t="s">
        <v>208</v>
      </c>
      <c r="E206" s="68"/>
      <c r="F206" s="82"/>
      <c r="G206" s="9" t="s">
        <v>221</v>
      </c>
      <c r="H206" s="10">
        <v>24982</v>
      </c>
      <c r="I206" s="18" t="s">
        <v>6</v>
      </c>
      <c r="J206" s="11" t="s">
        <v>224</v>
      </c>
      <c r="K206" s="14" t="s">
        <v>222</v>
      </c>
    </row>
    <row r="207" spans="1:11" ht="22.95" customHeight="1" outlineLevel="3" x14ac:dyDescent="0.2">
      <c r="A207" s="7">
        <v>201</v>
      </c>
      <c r="B207" s="7" t="s">
        <v>917</v>
      </c>
      <c r="C207" s="8" t="s">
        <v>14</v>
      </c>
      <c r="D207" s="8" t="s">
        <v>209</v>
      </c>
      <c r="E207" s="68"/>
      <c r="F207" s="82"/>
      <c r="G207" s="9" t="s">
        <v>221</v>
      </c>
      <c r="H207" s="10">
        <v>16366.8</v>
      </c>
      <c r="I207" s="71" t="s">
        <v>9</v>
      </c>
      <c r="J207" s="11" t="s">
        <v>224</v>
      </c>
      <c r="K207" s="14" t="s">
        <v>222</v>
      </c>
    </row>
    <row r="208" spans="1:11" ht="20.399999999999999" customHeight="1" outlineLevel="3" x14ac:dyDescent="0.2">
      <c r="A208" s="7">
        <v>202</v>
      </c>
      <c r="B208" s="7" t="s">
        <v>918</v>
      </c>
      <c r="C208" s="8" t="s">
        <v>14</v>
      </c>
      <c r="D208" s="8" t="s">
        <v>210</v>
      </c>
      <c r="E208" s="68"/>
      <c r="F208" s="82"/>
      <c r="G208" s="9" t="s">
        <v>221</v>
      </c>
      <c r="H208" s="10">
        <v>2370368</v>
      </c>
      <c r="I208" s="71" t="s">
        <v>9</v>
      </c>
      <c r="J208" s="11" t="s">
        <v>224</v>
      </c>
      <c r="K208" s="14" t="s">
        <v>222</v>
      </c>
    </row>
    <row r="209" spans="1:11" ht="22.95" customHeight="1" outlineLevel="3" x14ac:dyDescent="0.2">
      <c r="A209" s="7">
        <v>203</v>
      </c>
      <c r="B209" s="7" t="s">
        <v>919</v>
      </c>
      <c r="C209" s="8" t="s">
        <v>14</v>
      </c>
      <c r="D209" s="8" t="s">
        <v>211</v>
      </c>
      <c r="E209" s="68"/>
      <c r="F209" s="82"/>
      <c r="G209" s="9" t="s">
        <v>221</v>
      </c>
      <c r="H209" s="10">
        <v>1690000</v>
      </c>
      <c r="I209" s="71" t="s">
        <v>10</v>
      </c>
      <c r="J209" s="11" t="s">
        <v>224</v>
      </c>
      <c r="K209" s="14" t="s">
        <v>222</v>
      </c>
    </row>
    <row r="210" spans="1:11" ht="22.95" customHeight="1" outlineLevel="3" x14ac:dyDescent="0.2">
      <c r="A210" s="7">
        <v>204</v>
      </c>
      <c r="B210" s="7" t="s">
        <v>920</v>
      </c>
      <c r="C210" s="8" t="s">
        <v>14</v>
      </c>
      <c r="D210" s="8" t="s">
        <v>13</v>
      </c>
      <c r="E210" s="68"/>
      <c r="F210" s="82"/>
      <c r="G210" s="9" t="s">
        <v>221</v>
      </c>
      <c r="H210" s="10">
        <v>60696.68</v>
      </c>
      <c r="I210" s="18" t="s">
        <v>2</v>
      </c>
      <c r="J210" s="11" t="s">
        <v>224</v>
      </c>
      <c r="K210" s="14" t="s">
        <v>222</v>
      </c>
    </row>
    <row r="211" spans="1:11" ht="22.95" customHeight="1" outlineLevel="3" x14ac:dyDescent="0.2">
      <c r="A211" s="7">
        <v>205</v>
      </c>
      <c r="B211" s="7" t="s">
        <v>921</v>
      </c>
      <c r="C211" s="8" t="s">
        <v>14</v>
      </c>
      <c r="D211" s="8" t="s">
        <v>15</v>
      </c>
      <c r="E211" s="84" t="s">
        <v>567</v>
      </c>
      <c r="F211" s="83" t="s">
        <v>566</v>
      </c>
      <c r="G211" s="9" t="s">
        <v>221</v>
      </c>
      <c r="H211" s="10">
        <v>146435.45000000001</v>
      </c>
      <c r="I211" s="18" t="s">
        <v>2</v>
      </c>
      <c r="J211" s="11" t="s">
        <v>224</v>
      </c>
      <c r="K211" s="14" t="s">
        <v>222</v>
      </c>
    </row>
    <row r="212" spans="1:11" ht="22.95" customHeight="1" outlineLevel="3" x14ac:dyDescent="0.2">
      <c r="A212" s="7">
        <v>206</v>
      </c>
      <c r="B212" s="7" t="s">
        <v>922</v>
      </c>
      <c r="C212" s="8" t="s">
        <v>14</v>
      </c>
      <c r="D212" s="8" t="s">
        <v>218</v>
      </c>
      <c r="E212" s="68"/>
      <c r="F212" s="82"/>
      <c r="G212" s="9" t="s">
        <v>221</v>
      </c>
      <c r="H212" s="10">
        <v>1600000</v>
      </c>
      <c r="I212" s="18" t="s">
        <v>4</v>
      </c>
      <c r="J212" s="11" t="s">
        <v>224</v>
      </c>
      <c r="K212" s="14" t="s">
        <v>222</v>
      </c>
    </row>
    <row r="213" spans="1:11" ht="22.95" customHeight="1" outlineLevel="3" x14ac:dyDescent="0.2">
      <c r="A213" s="7">
        <v>207</v>
      </c>
      <c r="B213" s="7" t="s">
        <v>923</v>
      </c>
      <c r="C213" s="8" t="s">
        <v>14</v>
      </c>
      <c r="D213" s="8" t="s">
        <v>219</v>
      </c>
      <c r="E213" s="68"/>
      <c r="F213" s="82"/>
      <c r="G213" s="9" t="s">
        <v>221</v>
      </c>
      <c r="H213" s="10">
        <v>1391418.4</v>
      </c>
      <c r="I213" s="18" t="s">
        <v>5</v>
      </c>
      <c r="J213" s="11" t="s">
        <v>224</v>
      </c>
      <c r="K213" s="14" t="s">
        <v>222</v>
      </c>
    </row>
    <row r="214" spans="1:11" ht="22.95" customHeight="1" x14ac:dyDescent="0.2">
      <c r="A214" s="7">
        <v>208</v>
      </c>
      <c r="B214" s="7" t="s">
        <v>924</v>
      </c>
      <c r="C214" s="8" t="s">
        <v>14</v>
      </c>
      <c r="D214" s="8" t="s">
        <v>220</v>
      </c>
      <c r="E214" s="68"/>
      <c r="F214" s="82"/>
      <c r="G214" s="9" t="s">
        <v>221</v>
      </c>
      <c r="H214" s="10">
        <v>1438425.78</v>
      </c>
      <c r="I214" s="18" t="s">
        <v>5</v>
      </c>
      <c r="J214" s="11" t="s">
        <v>224</v>
      </c>
      <c r="K214" s="14" t="s">
        <v>222</v>
      </c>
    </row>
    <row r="215" spans="1:11" ht="22.95" customHeight="1" outlineLevel="3" x14ac:dyDescent="0.2">
      <c r="A215" s="7">
        <v>209</v>
      </c>
      <c r="B215" s="7" t="s">
        <v>925</v>
      </c>
      <c r="C215" s="8" t="s">
        <v>14</v>
      </c>
      <c r="D215" s="8" t="s">
        <v>17</v>
      </c>
      <c r="E215" s="68"/>
      <c r="F215" s="82"/>
      <c r="G215" s="9" t="s">
        <v>221</v>
      </c>
      <c r="H215" s="10">
        <v>2905566</v>
      </c>
      <c r="I215" s="18" t="s">
        <v>8</v>
      </c>
      <c r="J215" s="11" t="s">
        <v>224</v>
      </c>
      <c r="K215" s="14" t="s">
        <v>222</v>
      </c>
    </row>
    <row r="216" spans="1:11" ht="22.95" customHeight="1" outlineLevel="3" x14ac:dyDescent="0.2">
      <c r="A216" s="7">
        <v>210</v>
      </c>
      <c r="B216" s="7" t="s">
        <v>926</v>
      </c>
      <c r="C216" s="8" t="s">
        <v>14</v>
      </c>
      <c r="D216" s="8" t="s">
        <v>18</v>
      </c>
      <c r="E216" s="68"/>
      <c r="F216" s="82"/>
      <c r="G216" s="9" t="s">
        <v>221</v>
      </c>
      <c r="H216" s="10">
        <v>2823333</v>
      </c>
      <c r="I216" s="18" t="s">
        <v>8</v>
      </c>
      <c r="J216" s="11" t="s">
        <v>224</v>
      </c>
      <c r="K216" s="14" t="s">
        <v>222</v>
      </c>
    </row>
    <row r="217" spans="1:11" ht="24" customHeight="1" outlineLevel="3" x14ac:dyDescent="0.2">
      <c r="A217" s="7">
        <v>211</v>
      </c>
      <c r="B217" s="7" t="s">
        <v>927</v>
      </c>
      <c r="C217" s="8" t="s">
        <v>14</v>
      </c>
      <c r="D217" s="8" t="s">
        <v>16</v>
      </c>
      <c r="E217" s="8"/>
      <c r="F217" s="81"/>
      <c r="G217" s="9" t="s">
        <v>221</v>
      </c>
      <c r="H217" s="10">
        <v>213567.95</v>
      </c>
      <c r="I217" s="18" t="s">
        <v>3</v>
      </c>
      <c r="J217" s="11" t="s">
        <v>224</v>
      </c>
      <c r="K217" s="14" t="s">
        <v>222</v>
      </c>
    </row>
    <row r="218" spans="1:11" ht="13.2" customHeight="1" x14ac:dyDescent="0.2">
      <c r="A218" s="99" t="s">
        <v>12</v>
      </c>
      <c r="B218" s="99"/>
      <c r="C218" s="99"/>
      <c r="D218" s="99"/>
      <c r="E218" s="99"/>
      <c r="F218" s="80"/>
      <c r="G218" s="79"/>
      <c r="H218" s="13">
        <f>SUM(H7:H217)</f>
        <v>33486924.879999995</v>
      </c>
      <c r="I218" s="18"/>
      <c r="J218" s="13"/>
      <c r="K218" s="13"/>
    </row>
    <row r="219" spans="1:11" ht="11.4" customHeight="1" x14ac:dyDescent="0.2">
      <c r="I219" s="17"/>
    </row>
    <row r="220" spans="1:11" ht="11.4" customHeight="1" x14ac:dyDescent="0.2">
      <c r="I220" s="15"/>
    </row>
  </sheetData>
  <autoFilter ref="A6:K218"/>
  <mergeCells count="1">
    <mergeCell ref="A218:E218"/>
  </mergeCells>
  <pageMargins left="0.23" right="0.16" top="0.26" bottom="0.23" header="0" footer="0"/>
  <pageSetup paperSize="9" scale="88" fitToHeight="0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2"/>
  <sheetViews>
    <sheetView zoomScale="130" zoomScaleNormal="130" workbookViewId="0">
      <selection activeCell="E7" sqref="E7"/>
    </sheetView>
  </sheetViews>
  <sheetFormatPr defaultColWidth="10.42578125" defaultRowHeight="11.4" customHeight="1" outlineLevelRow="3" x14ac:dyDescent="0.2"/>
  <cols>
    <col min="1" max="2" width="5.42578125" style="1" customWidth="1"/>
    <col min="3" max="3" width="16.7109375" style="1" customWidth="1"/>
    <col min="4" max="4" width="30.85546875" style="1" customWidth="1"/>
    <col min="5" max="6" width="20.42578125" style="1" customWidth="1"/>
    <col min="7" max="7" width="25.140625" style="1" customWidth="1"/>
    <col min="8" max="8" width="14.85546875" style="1" customWidth="1"/>
    <col min="9" max="9" width="13" style="1" customWidth="1"/>
    <col min="10" max="10" width="33" style="1" customWidth="1"/>
    <col min="11" max="11" width="10.42578125" style="1" customWidth="1"/>
    <col min="12" max="16384" width="10.42578125" style="4"/>
  </cols>
  <sheetData>
    <row r="1" spans="1:11" s="1" customFormat="1" ht="10.050000000000001" customHeight="1" x14ac:dyDescent="0.2"/>
    <row r="2" spans="1:11" s="1" customFormat="1" ht="10.050000000000001" customHeight="1" x14ac:dyDescent="0.2"/>
    <row r="3" spans="1:11" s="62" customFormat="1" ht="13.05" customHeight="1" x14ac:dyDescent="0.25">
      <c r="A3" s="2"/>
      <c r="B3" s="75"/>
      <c r="C3" s="34" t="s">
        <v>251</v>
      </c>
      <c r="D3" s="2"/>
      <c r="E3" s="2"/>
      <c r="F3" s="3"/>
      <c r="G3" s="3"/>
      <c r="H3" s="61"/>
      <c r="I3" s="61"/>
      <c r="J3" s="61"/>
      <c r="K3" s="61"/>
    </row>
    <row r="4" spans="1:11" s="62" customFormat="1" ht="16.2" customHeight="1" x14ac:dyDescent="0.25">
      <c r="A4" s="2"/>
      <c r="B4" s="75"/>
      <c r="C4" s="34" t="s">
        <v>365</v>
      </c>
      <c r="D4" s="2"/>
      <c r="E4" s="2"/>
      <c r="F4" s="5"/>
      <c r="G4" s="5"/>
      <c r="H4" s="5"/>
      <c r="I4" s="5"/>
      <c r="J4" s="5"/>
      <c r="K4" s="5"/>
    </row>
    <row r="5" spans="1:11" ht="13.05" customHeight="1" x14ac:dyDescent="0.2">
      <c r="A5" s="3"/>
      <c r="B5" s="3"/>
      <c r="C5" s="3"/>
      <c r="D5" s="3"/>
      <c r="E5" s="3"/>
      <c r="F5" s="5"/>
      <c r="G5" s="5"/>
      <c r="H5" s="5"/>
      <c r="I5" s="5"/>
      <c r="J5" s="5"/>
      <c r="K5" s="5"/>
    </row>
    <row r="6" spans="1:11" ht="40.049999999999997" customHeight="1" x14ac:dyDescent="0.2">
      <c r="A6" s="6" t="s">
        <v>1</v>
      </c>
      <c r="B6" s="28" t="s">
        <v>253</v>
      </c>
      <c r="C6" s="6" t="s">
        <v>212</v>
      </c>
      <c r="D6" s="6" t="s">
        <v>213</v>
      </c>
      <c r="E6" s="6" t="s">
        <v>214</v>
      </c>
      <c r="F6" s="6" t="s">
        <v>551</v>
      </c>
      <c r="G6" s="6" t="s">
        <v>215</v>
      </c>
      <c r="H6" s="6" t="s">
        <v>0</v>
      </c>
      <c r="I6" s="6" t="s">
        <v>216</v>
      </c>
      <c r="J6" s="6" t="s">
        <v>217</v>
      </c>
      <c r="K6" s="6" t="s">
        <v>223</v>
      </c>
    </row>
    <row r="7" spans="1:11" ht="22.95" customHeight="1" outlineLevel="3" x14ac:dyDescent="0.2">
      <c r="A7" s="7">
        <v>1</v>
      </c>
      <c r="B7" s="28" t="s">
        <v>511</v>
      </c>
      <c r="C7" s="8" t="s">
        <v>235</v>
      </c>
      <c r="D7" s="64" t="s">
        <v>234</v>
      </c>
      <c r="E7" s="6"/>
      <c r="F7" s="8"/>
      <c r="G7" s="9" t="s">
        <v>221</v>
      </c>
      <c r="H7" s="10">
        <v>717114</v>
      </c>
      <c r="I7" s="20">
        <v>39814</v>
      </c>
      <c r="J7" s="11" t="s">
        <v>224</v>
      </c>
      <c r="K7" s="14"/>
    </row>
    <row r="8" spans="1:11" ht="24" customHeight="1" outlineLevel="3" x14ac:dyDescent="0.2">
      <c r="A8" s="7">
        <v>2</v>
      </c>
      <c r="B8" s="28" t="s">
        <v>517</v>
      </c>
      <c r="C8" s="8" t="s">
        <v>235</v>
      </c>
      <c r="D8" s="64" t="s">
        <v>11</v>
      </c>
      <c r="E8" s="6" t="s">
        <v>509</v>
      </c>
      <c r="F8" s="8"/>
      <c r="G8" s="9" t="s">
        <v>221</v>
      </c>
      <c r="H8" s="10">
        <v>1</v>
      </c>
      <c r="I8" s="20">
        <v>44186</v>
      </c>
      <c r="J8" s="11" t="s">
        <v>224</v>
      </c>
      <c r="K8" s="14"/>
    </row>
    <row r="9" spans="1:11" ht="22.95" customHeight="1" outlineLevel="3" x14ac:dyDescent="0.2">
      <c r="A9" s="7"/>
      <c r="B9" s="7"/>
      <c r="C9" s="8"/>
      <c r="D9" s="8"/>
      <c r="E9" s="8"/>
      <c r="F9" s="8"/>
      <c r="G9" s="9"/>
      <c r="H9" s="10"/>
      <c r="I9" s="18"/>
      <c r="J9" s="11"/>
      <c r="K9" s="14"/>
    </row>
    <row r="10" spans="1:11" ht="13.05" customHeight="1" x14ac:dyDescent="0.2">
      <c r="A10" s="99" t="s">
        <v>12</v>
      </c>
      <c r="B10" s="99"/>
      <c r="C10" s="99"/>
      <c r="D10" s="99"/>
      <c r="E10" s="99"/>
      <c r="F10" s="74"/>
      <c r="G10" s="12"/>
      <c r="H10" s="13">
        <f>SUM(H7:H9)</f>
        <v>717115</v>
      </c>
      <c r="I10" s="18"/>
      <c r="J10" s="13"/>
      <c r="K10" s="13"/>
    </row>
    <row r="11" spans="1:11" ht="11.4" customHeight="1" x14ac:dyDescent="0.2">
      <c r="I11" s="17"/>
    </row>
    <row r="12" spans="1:11" ht="11.4" customHeight="1" x14ac:dyDescent="0.2">
      <c r="I12" s="15"/>
    </row>
  </sheetData>
  <mergeCells count="1">
    <mergeCell ref="A10:E10"/>
  </mergeCells>
  <pageMargins left="0.23" right="0.16" top="1.43" bottom="0.23" header="0" footer="0"/>
  <pageSetup paperSize="9" scale="98" fitToHeight="0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zoomScale="95" zoomScaleNormal="95" workbookViewId="0">
      <pane ySplit="4" topLeftCell="A92" activePane="bottomLeft" state="frozen"/>
      <selection pane="bottomLeft" activeCell="A15" sqref="A15:K15"/>
    </sheetView>
  </sheetViews>
  <sheetFormatPr defaultRowHeight="13.2" x14ac:dyDescent="0.25"/>
  <cols>
    <col min="1" max="1" width="11.42578125" style="129" customWidth="1"/>
    <col min="2" max="2" width="22.28515625" style="124" customWidth="1"/>
    <col min="3" max="3" width="16.85546875" style="124" customWidth="1"/>
    <col min="4" max="4" width="26.28515625" style="124" customWidth="1"/>
    <col min="5" max="5" width="10.42578125" style="124" customWidth="1"/>
    <col min="6" max="6" width="13.28515625" style="124" customWidth="1"/>
    <col min="7" max="7" width="14.140625" style="124" customWidth="1"/>
    <col min="8" max="8" width="25.85546875" style="129" customWidth="1"/>
    <col min="9" max="9" width="18.28515625" style="129" customWidth="1"/>
    <col min="10" max="10" width="14.42578125" style="124" customWidth="1"/>
    <col min="11" max="256" width="9.140625" style="124"/>
    <col min="257" max="257" width="11.42578125" style="124" customWidth="1"/>
    <col min="258" max="258" width="22.28515625" style="124" customWidth="1"/>
    <col min="259" max="259" width="16.85546875" style="124" customWidth="1"/>
    <col min="260" max="260" width="26.28515625" style="124" customWidth="1"/>
    <col min="261" max="261" width="10.42578125" style="124" customWidth="1"/>
    <col min="262" max="262" width="13.28515625" style="124" customWidth="1"/>
    <col min="263" max="263" width="14.140625" style="124" customWidth="1"/>
    <col min="264" max="264" width="25.85546875" style="124" customWidth="1"/>
    <col min="265" max="265" width="18.28515625" style="124" customWidth="1"/>
    <col min="266" max="266" width="14.42578125" style="124" customWidth="1"/>
    <col min="267" max="512" width="9.140625" style="124"/>
    <col min="513" max="513" width="11.42578125" style="124" customWidth="1"/>
    <col min="514" max="514" width="22.28515625" style="124" customWidth="1"/>
    <col min="515" max="515" width="16.85546875" style="124" customWidth="1"/>
    <col min="516" max="516" width="26.28515625" style="124" customWidth="1"/>
    <col min="517" max="517" width="10.42578125" style="124" customWidth="1"/>
    <col min="518" max="518" width="13.28515625" style="124" customWidth="1"/>
    <col min="519" max="519" width="14.140625" style="124" customWidth="1"/>
    <col min="520" max="520" width="25.85546875" style="124" customWidth="1"/>
    <col min="521" max="521" width="18.28515625" style="124" customWidth="1"/>
    <col min="522" max="522" width="14.42578125" style="124" customWidth="1"/>
    <col min="523" max="768" width="9.140625" style="124"/>
    <col min="769" max="769" width="11.42578125" style="124" customWidth="1"/>
    <col min="770" max="770" width="22.28515625" style="124" customWidth="1"/>
    <col min="771" max="771" width="16.85546875" style="124" customWidth="1"/>
    <col min="772" max="772" width="26.28515625" style="124" customWidth="1"/>
    <col min="773" max="773" width="10.42578125" style="124" customWidth="1"/>
    <col min="774" max="774" width="13.28515625" style="124" customWidth="1"/>
    <col min="775" max="775" width="14.140625" style="124" customWidth="1"/>
    <col min="776" max="776" width="25.85546875" style="124" customWidth="1"/>
    <col min="777" max="777" width="18.28515625" style="124" customWidth="1"/>
    <col min="778" max="778" width="14.42578125" style="124" customWidth="1"/>
    <col min="779" max="1024" width="9.140625" style="124"/>
    <col min="1025" max="1025" width="11.42578125" style="124" customWidth="1"/>
    <col min="1026" max="1026" width="22.28515625" style="124" customWidth="1"/>
    <col min="1027" max="1027" width="16.85546875" style="124" customWidth="1"/>
    <col min="1028" max="1028" width="26.28515625" style="124" customWidth="1"/>
    <col min="1029" max="1029" width="10.42578125" style="124" customWidth="1"/>
    <col min="1030" max="1030" width="13.28515625" style="124" customWidth="1"/>
    <col min="1031" max="1031" width="14.140625" style="124" customWidth="1"/>
    <col min="1032" max="1032" width="25.85546875" style="124" customWidth="1"/>
    <col min="1033" max="1033" width="18.28515625" style="124" customWidth="1"/>
    <col min="1034" max="1034" width="14.42578125" style="124" customWidth="1"/>
    <col min="1035" max="1280" width="9.140625" style="124"/>
    <col min="1281" max="1281" width="11.42578125" style="124" customWidth="1"/>
    <col min="1282" max="1282" width="22.28515625" style="124" customWidth="1"/>
    <col min="1283" max="1283" width="16.85546875" style="124" customWidth="1"/>
    <col min="1284" max="1284" width="26.28515625" style="124" customWidth="1"/>
    <col min="1285" max="1285" width="10.42578125" style="124" customWidth="1"/>
    <col min="1286" max="1286" width="13.28515625" style="124" customWidth="1"/>
    <col min="1287" max="1287" width="14.140625" style="124" customWidth="1"/>
    <col min="1288" max="1288" width="25.85546875" style="124" customWidth="1"/>
    <col min="1289" max="1289" width="18.28515625" style="124" customWidth="1"/>
    <col min="1290" max="1290" width="14.42578125" style="124" customWidth="1"/>
    <col min="1291" max="1536" width="9.140625" style="124"/>
    <col min="1537" max="1537" width="11.42578125" style="124" customWidth="1"/>
    <col min="1538" max="1538" width="22.28515625" style="124" customWidth="1"/>
    <col min="1539" max="1539" width="16.85546875" style="124" customWidth="1"/>
    <col min="1540" max="1540" width="26.28515625" style="124" customWidth="1"/>
    <col min="1541" max="1541" width="10.42578125" style="124" customWidth="1"/>
    <col min="1542" max="1542" width="13.28515625" style="124" customWidth="1"/>
    <col min="1543" max="1543" width="14.140625" style="124" customWidth="1"/>
    <col min="1544" max="1544" width="25.85546875" style="124" customWidth="1"/>
    <col min="1545" max="1545" width="18.28515625" style="124" customWidth="1"/>
    <col min="1546" max="1546" width="14.42578125" style="124" customWidth="1"/>
    <col min="1547" max="1792" width="9.140625" style="124"/>
    <col min="1793" max="1793" width="11.42578125" style="124" customWidth="1"/>
    <col min="1794" max="1794" width="22.28515625" style="124" customWidth="1"/>
    <col min="1795" max="1795" width="16.85546875" style="124" customWidth="1"/>
    <col min="1796" max="1796" width="26.28515625" style="124" customWidth="1"/>
    <col min="1797" max="1797" width="10.42578125" style="124" customWidth="1"/>
    <col min="1798" max="1798" width="13.28515625" style="124" customWidth="1"/>
    <col min="1799" max="1799" width="14.140625" style="124" customWidth="1"/>
    <col min="1800" max="1800" width="25.85546875" style="124" customWidth="1"/>
    <col min="1801" max="1801" width="18.28515625" style="124" customWidth="1"/>
    <col min="1802" max="1802" width="14.42578125" style="124" customWidth="1"/>
    <col min="1803" max="2048" width="9.140625" style="124"/>
    <col min="2049" max="2049" width="11.42578125" style="124" customWidth="1"/>
    <col min="2050" max="2050" width="22.28515625" style="124" customWidth="1"/>
    <col min="2051" max="2051" width="16.85546875" style="124" customWidth="1"/>
    <col min="2052" max="2052" width="26.28515625" style="124" customWidth="1"/>
    <col min="2053" max="2053" width="10.42578125" style="124" customWidth="1"/>
    <col min="2054" max="2054" width="13.28515625" style="124" customWidth="1"/>
    <col min="2055" max="2055" width="14.140625" style="124" customWidth="1"/>
    <col min="2056" max="2056" width="25.85546875" style="124" customWidth="1"/>
    <col min="2057" max="2057" width="18.28515625" style="124" customWidth="1"/>
    <col min="2058" max="2058" width="14.42578125" style="124" customWidth="1"/>
    <col min="2059" max="2304" width="9.140625" style="124"/>
    <col min="2305" max="2305" width="11.42578125" style="124" customWidth="1"/>
    <col min="2306" max="2306" width="22.28515625" style="124" customWidth="1"/>
    <col min="2307" max="2307" width="16.85546875" style="124" customWidth="1"/>
    <col min="2308" max="2308" width="26.28515625" style="124" customWidth="1"/>
    <col min="2309" max="2309" width="10.42578125" style="124" customWidth="1"/>
    <col min="2310" max="2310" width="13.28515625" style="124" customWidth="1"/>
    <col min="2311" max="2311" width="14.140625" style="124" customWidth="1"/>
    <col min="2312" max="2312" width="25.85546875" style="124" customWidth="1"/>
    <col min="2313" max="2313" width="18.28515625" style="124" customWidth="1"/>
    <col min="2314" max="2314" width="14.42578125" style="124" customWidth="1"/>
    <col min="2315" max="2560" width="9.140625" style="124"/>
    <col min="2561" max="2561" width="11.42578125" style="124" customWidth="1"/>
    <col min="2562" max="2562" width="22.28515625" style="124" customWidth="1"/>
    <col min="2563" max="2563" width="16.85546875" style="124" customWidth="1"/>
    <col min="2564" max="2564" width="26.28515625" style="124" customWidth="1"/>
    <col min="2565" max="2565" width="10.42578125" style="124" customWidth="1"/>
    <col min="2566" max="2566" width="13.28515625" style="124" customWidth="1"/>
    <col min="2567" max="2567" width="14.140625" style="124" customWidth="1"/>
    <col min="2568" max="2568" width="25.85546875" style="124" customWidth="1"/>
    <col min="2569" max="2569" width="18.28515625" style="124" customWidth="1"/>
    <col min="2570" max="2570" width="14.42578125" style="124" customWidth="1"/>
    <col min="2571" max="2816" width="9.140625" style="124"/>
    <col min="2817" max="2817" width="11.42578125" style="124" customWidth="1"/>
    <col min="2818" max="2818" width="22.28515625" style="124" customWidth="1"/>
    <col min="2819" max="2819" width="16.85546875" style="124" customWidth="1"/>
    <col min="2820" max="2820" width="26.28515625" style="124" customWidth="1"/>
    <col min="2821" max="2821" width="10.42578125" style="124" customWidth="1"/>
    <col min="2822" max="2822" width="13.28515625" style="124" customWidth="1"/>
    <col min="2823" max="2823" width="14.140625" style="124" customWidth="1"/>
    <col min="2824" max="2824" width="25.85546875" style="124" customWidth="1"/>
    <col min="2825" max="2825" width="18.28515625" style="124" customWidth="1"/>
    <col min="2826" max="2826" width="14.42578125" style="124" customWidth="1"/>
    <col min="2827" max="3072" width="9.140625" style="124"/>
    <col min="3073" max="3073" width="11.42578125" style="124" customWidth="1"/>
    <col min="3074" max="3074" width="22.28515625" style="124" customWidth="1"/>
    <col min="3075" max="3075" width="16.85546875" style="124" customWidth="1"/>
    <col min="3076" max="3076" width="26.28515625" style="124" customWidth="1"/>
    <col min="3077" max="3077" width="10.42578125" style="124" customWidth="1"/>
    <col min="3078" max="3078" width="13.28515625" style="124" customWidth="1"/>
    <col min="3079" max="3079" width="14.140625" style="124" customWidth="1"/>
    <col min="3080" max="3080" width="25.85546875" style="124" customWidth="1"/>
    <col min="3081" max="3081" width="18.28515625" style="124" customWidth="1"/>
    <col min="3082" max="3082" width="14.42578125" style="124" customWidth="1"/>
    <col min="3083" max="3328" width="9.140625" style="124"/>
    <col min="3329" max="3329" width="11.42578125" style="124" customWidth="1"/>
    <col min="3330" max="3330" width="22.28515625" style="124" customWidth="1"/>
    <col min="3331" max="3331" width="16.85546875" style="124" customWidth="1"/>
    <col min="3332" max="3332" width="26.28515625" style="124" customWidth="1"/>
    <col min="3333" max="3333" width="10.42578125" style="124" customWidth="1"/>
    <col min="3334" max="3334" width="13.28515625" style="124" customWidth="1"/>
    <col min="3335" max="3335" width="14.140625" style="124" customWidth="1"/>
    <col min="3336" max="3336" width="25.85546875" style="124" customWidth="1"/>
    <col min="3337" max="3337" width="18.28515625" style="124" customWidth="1"/>
    <col min="3338" max="3338" width="14.42578125" style="124" customWidth="1"/>
    <col min="3339" max="3584" width="9.140625" style="124"/>
    <col min="3585" max="3585" width="11.42578125" style="124" customWidth="1"/>
    <col min="3586" max="3586" width="22.28515625" style="124" customWidth="1"/>
    <col min="3587" max="3587" width="16.85546875" style="124" customWidth="1"/>
    <col min="3588" max="3588" width="26.28515625" style="124" customWidth="1"/>
    <col min="3589" max="3589" width="10.42578125" style="124" customWidth="1"/>
    <col min="3590" max="3590" width="13.28515625" style="124" customWidth="1"/>
    <col min="3591" max="3591" width="14.140625" style="124" customWidth="1"/>
    <col min="3592" max="3592" width="25.85546875" style="124" customWidth="1"/>
    <col min="3593" max="3593" width="18.28515625" style="124" customWidth="1"/>
    <col min="3594" max="3594" width="14.42578125" style="124" customWidth="1"/>
    <col min="3595" max="3840" width="9.140625" style="124"/>
    <col min="3841" max="3841" width="11.42578125" style="124" customWidth="1"/>
    <col min="3842" max="3842" width="22.28515625" style="124" customWidth="1"/>
    <col min="3843" max="3843" width="16.85546875" style="124" customWidth="1"/>
    <col min="3844" max="3844" width="26.28515625" style="124" customWidth="1"/>
    <col min="3845" max="3845" width="10.42578125" style="124" customWidth="1"/>
    <col min="3846" max="3846" width="13.28515625" style="124" customWidth="1"/>
    <col min="3847" max="3847" width="14.140625" style="124" customWidth="1"/>
    <col min="3848" max="3848" width="25.85546875" style="124" customWidth="1"/>
    <col min="3849" max="3849" width="18.28515625" style="124" customWidth="1"/>
    <col min="3850" max="3850" width="14.42578125" style="124" customWidth="1"/>
    <col min="3851" max="4096" width="9.140625" style="124"/>
    <col min="4097" max="4097" width="11.42578125" style="124" customWidth="1"/>
    <col min="4098" max="4098" width="22.28515625" style="124" customWidth="1"/>
    <col min="4099" max="4099" width="16.85546875" style="124" customWidth="1"/>
    <col min="4100" max="4100" width="26.28515625" style="124" customWidth="1"/>
    <col min="4101" max="4101" width="10.42578125" style="124" customWidth="1"/>
    <col min="4102" max="4102" width="13.28515625" style="124" customWidth="1"/>
    <col min="4103" max="4103" width="14.140625" style="124" customWidth="1"/>
    <col min="4104" max="4104" width="25.85546875" style="124" customWidth="1"/>
    <col min="4105" max="4105" width="18.28515625" style="124" customWidth="1"/>
    <col min="4106" max="4106" width="14.42578125" style="124" customWidth="1"/>
    <col min="4107" max="4352" width="9.140625" style="124"/>
    <col min="4353" max="4353" width="11.42578125" style="124" customWidth="1"/>
    <col min="4354" max="4354" width="22.28515625" style="124" customWidth="1"/>
    <col min="4355" max="4355" width="16.85546875" style="124" customWidth="1"/>
    <col min="4356" max="4356" width="26.28515625" style="124" customWidth="1"/>
    <col min="4357" max="4357" width="10.42578125" style="124" customWidth="1"/>
    <col min="4358" max="4358" width="13.28515625" style="124" customWidth="1"/>
    <col min="4359" max="4359" width="14.140625" style="124" customWidth="1"/>
    <col min="4360" max="4360" width="25.85546875" style="124" customWidth="1"/>
    <col min="4361" max="4361" width="18.28515625" style="124" customWidth="1"/>
    <col min="4362" max="4362" width="14.42578125" style="124" customWidth="1"/>
    <col min="4363" max="4608" width="9.140625" style="124"/>
    <col min="4609" max="4609" width="11.42578125" style="124" customWidth="1"/>
    <col min="4610" max="4610" width="22.28515625" style="124" customWidth="1"/>
    <col min="4611" max="4611" width="16.85546875" style="124" customWidth="1"/>
    <col min="4612" max="4612" width="26.28515625" style="124" customWidth="1"/>
    <col min="4613" max="4613" width="10.42578125" style="124" customWidth="1"/>
    <col min="4614" max="4614" width="13.28515625" style="124" customWidth="1"/>
    <col min="4615" max="4615" width="14.140625" style="124" customWidth="1"/>
    <col min="4616" max="4616" width="25.85546875" style="124" customWidth="1"/>
    <col min="4617" max="4617" width="18.28515625" style="124" customWidth="1"/>
    <col min="4618" max="4618" width="14.42578125" style="124" customWidth="1"/>
    <col min="4619" max="4864" width="9.140625" style="124"/>
    <col min="4865" max="4865" width="11.42578125" style="124" customWidth="1"/>
    <col min="4866" max="4866" width="22.28515625" style="124" customWidth="1"/>
    <col min="4867" max="4867" width="16.85546875" style="124" customWidth="1"/>
    <col min="4868" max="4868" width="26.28515625" style="124" customWidth="1"/>
    <col min="4869" max="4869" width="10.42578125" style="124" customWidth="1"/>
    <col min="4870" max="4870" width="13.28515625" style="124" customWidth="1"/>
    <col min="4871" max="4871" width="14.140625" style="124" customWidth="1"/>
    <col min="4872" max="4872" width="25.85546875" style="124" customWidth="1"/>
    <col min="4873" max="4873" width="18.28515625" style="124" customWidth="1"/>
    <col min="4874" max="4874" width="14.42578125" style="124" customWidth="1"/>
    <col min="4875" max="5120" width="9.140625" style="124"/>
    <col min="5121" max="5121" width="11.42578125" style="124" customWidth="1"/>
    <col min="5122" max="5122" width="22.28515625" style="124" customWidth="1"/>
    <col min="5123" max="5123" width="16.85546875" style="124" customWidth="1"/>
    <col min="5124" max="5124" width="26.28515625" style="124" customWidth="1"/>
    <col min="5125" max="5125" width="10.42578125" style="124" customWidth="1"/>
    <col min="5126" max="5126" width="13.28515625" style="124" customWidth="1"/>
    <col min="5127" max="5127" width="14.140625" style="124" customWidth="1"/>
    <col min="5128" max="5128" width="25.85546875" style="124" customWidth="1"/>
    <col min="5129" max="5129" width="18.28515625" style="124" customWidth="1"/>
    <col min="5130" max="5130" width="14.42578125" style="124" customWidth="1"/>
    <col min="5131" max="5376" width="9.140625" style="124"/>
    <col min="5377" max="5377" width="11.42578125" style="124" customWidth="1"/>
    <col min="5378" max="5378" width="22.28515625" style="124" customWidth="1"/>
    <col min="5379" max="5379" width="16.85546875" style="124" customWidth="1"/>
    <col min="5380" max="5380" width="26.28515625" style="124" customWidth="1"/>
    <col min="5381" max="5381" width="10.42578125" style="124" customWidth="1"/>
    <col min="5382" max="5382" width="13.28515625" style="124" customWidth="1"/>
    <col min="5383" max="5383" width="14.140625" style="124" customWidth="1"/>
    <col min="5384" max="5384" width="25.85546875" style="124" customWidth="1"/>
    <col min="5385" max="5385" width="18.28515625" style="124" customWidth="1"/>
    <col min="5386" max="5386" width="14.42578125" style="124" customWidth="1"/>
    <col min="5387" max="5632" width="9.140625" style="124"/>
    <col min="5633" max="5633" width="11.42578125" style="124" customWidth="1"/>
    <col min="5634" max="5634" width="22.28515625" style="124" customWidth="1"/>
    <col min="5635" max="5635" width="16.85546875" style="124" customWidth="1"/>
    <col min="5636" max="5636" width="26.28515625" style="124" customWidth="1"/>
    <col min="5637" max="5637" width="10.42578125" style="124" customWidth="1"/>
    <col min="5638" max="5638" width="13.28515625" style="124" customWidth="1"/>
    <col min="5639" max="5639" width="14.140625" style="124" customWidth="1"/>
    <col min="5640" max="5640" width="25.85546875" style="124" customWidth="1"/>
    <col min="5641" max="5641" width="18.28515625" style="124" customWidth="1"/>
    <col min="5642" max="5642" width="14.42578125" style="124" customWidth="1"/>
    <col min="5643" max="5888" width="9.140625" style="124"/>
    <col min="5889" max="5889" width="11.42578125" style="124" customWidth="1"/>
    <col min="5890" max="5890" width="22.28515625" style="124" customWidth="1"/>
    <col min="5891" max="5891" width="16.85546875" style="124" customWidth="1"/>
    <col min="5892" max="5892" width="26.28515625" style="124" customWidth="1"/>
    <col min="5893" max="5893" width="10.42578125" style="124" customWidth="1"/>
    <col min="5894" max="5894" width="13.28515625" style="124" customWidth="1"/>
    <col min="5895" max="5895" width="14.140625" style="124" customWidth="1"/>
    <col min="5896" max="5896" width="25.85546875" style="124" customWidth="1"/>
    <col min="5897" max="5897" width="18.28515625" style="124" customWidth="1"/>
    <col min="5898" max="5898" width="14.42578125" style="124" customWidth="1"/>
    <col min="5899" max="6144" width="9.140625" style="124"/>
    <col min="6145" max="6145" width="11.42578125" style="124" customWidth="1"/>
    <col min="6146" max="6146" width="22.28515625" style="124" customWidth="1"/>
    <col min="6147" max="6147" width="16.85546875" style="124" customWidth="1"/>
    <col min="6148" max="6148" width="26.28515625" style="124" customWidth="1"/>
    <col min="6149" max="6149" width="10.42578125" style="124" customWidth="1"/>
    <col min="6150" max="6150" width="13.28515625" style="124" customWidth="1"/>
    <col min="6151" max="6151" width="14.140625" style="124" customWidth="1"/>
    <col min="6152" max="6152" width="25.85546875" style="124" customWidth="1"/>
    <col min="6153" max="6153" width="18.28515625" style="124" customWidth="1"/>
    <col min="6154" max="6154" width="14.42578125" style="124" customWidth="1"/>
    <col min="6155" max="6400" width="9.140625" style="124"/>
    <col min="6401" max="6401" width="11.42578125" style="124" customWidth="1"/>
    <col min="6402" max="6402" width="22.28515625" style="124" customWidth="1"/>
    <col min="6403" max="6403" width="16.85546875" style="124" customWidth="1"/>
    <col min="6404" max="6404" width="26.28515625" style="124" customWidth="1"/>
    <col min="6405" max="6405" width="10.42578125" style="124" customWidth="1"/>
    <col min="6406" max="6406" width="13.28515625" style="124" customWidth="1"/>
    <col min="6407" max="6407" width="14.140625" style="124" customWidth="1"/>
    <col min="6408" max="6408" width="25.85546875" style="124" customWidth="1"/>
    <col min="6409" max="6409" width="18.28515625" style="124" customWidth="1"/>
    <col min="6410" max="6410" width="14.42578125" style="124" customWidth="1"/>
    <col min="6411" max="6656" width="9.140625" style="124"/>
    <col min="6657" max="6657" width="11.42578125" style="124" customWidth="1"/>
    <col min="6658" max="6658" width="22.28515625" style="124" customWidth="1"/>
    <col min="6659" max="6659" width="16.85546875" style="124" customWidth="1"/>
    <col min="6660" max="6660" width="26.28515625" style="124" customWidth="1"/>
    <col min="6661" max="6661" width="10.42578125" style="124" customWidth="1"/>
    <col min="6662" max="6662" width="13.28515625" style="124" customWidth="1"/>
    <col min="6663" max="6663" width="14.140625" style="124" customWidth="1"/>
    <col min="6664" max="6664" width="25.85546875" style="124" customWidth="1"/>
    <col min="6665" max="6665" width="18.28515625" style="124" customWidth="1"/>
    <col min="6666" max="6666" width="14.42578125" style="124" customWidth="1"/>
    <col min="6667" max="6912" width="9.140625" style="124"/>
    <col min="6913" max="6913" width="11.42578125" style="124" customWidth="1"/>
    <col min="6914" max="6914" width="22.28515625" style="124" customWidth="1"/>
    <col min="6915" max="6915" width="16.85546875" style="124" customWidth="1"/>
    <col min="6916" max="6916" width="26.28515625" style="124" customWidth="1"/>
    <col min="6917" max="6917" width="10.42578125" style="124" customWidth="1"/>
    <col min="6918" max="6918" width="13.28515625" style="124" customWidth="1"/>
    <col min="6919" max="6919" width="14.140625" style="124" customWidth="1"/>
    <col min="6920" max="6920" width="25.85546875" style="124" customWidth="1"/>
    <col min="6921" max="6921" width="18.28515625" style="124" customWidth="1"/>
    <col min="6922" max="6922" width="14.42578125" style="124" customWidth="1"/>
    <col min="6923" max="7168" width="9.140625" style="124"/>
    <col min="7169" max="7169" width="11.42578125" style="124" customWidth="1"/>
    <col min="7170" max="7170" width="22.28515625" style="124" customWidth="1"/>
    <col min="7171" max="7171" width="16.85546875" style="124" customWidth="1"/>
    <col min="7172" max="7172" width="26.28515625" style="124" customWidth="1"/>
    <col min="7173" max="7173" width="10.42578125" style="124" customWidth="1"/>
    <col min="7174" max="7174" width="13.28515625" style="124" customWidth="1"/>
    <col min="7175" max="7175" width="14.140625" style="124" customWidth="1"/>
    <col min="7176" max="7176" width="25.85546875" style="124" customWidth="1"/>
    <col min="7177" max="7177" width="18.28515625" style="124" customWidth="1"/>
    <col min="7178" max="7178" width="14.42578125" style="124" customWidth="1"/>
    <col min="7179" max="7424" width="9.140625" style="124"/>
    <col min="7425" max="7425" width="11.42578125" style="124" customWidth="1"/>
    <col min="7426" max="7426" width="22.28515625" style="124" customWidth="1"/>
    <col min="7427" max="7427" width="16.85546875" style="124" customWidth="1"/>
    <col min="7428" max="7428" width="26.28515625" style="124" customWidth="1"/>
    <col min="7429" max="7429" width="10.42578125" style="124" customWidth="1"/>
    <col min="7430" max="7430" width="13.28515625" style="124" customWidth="1"/>
    <col min="7431" max="7431" width="14.140625" style="124" customWidth="1"/>
    <col min="7432" max="7432" width="25.85546875" style="124" customWidth="1"/>
    <col min="7433" max="7433" width="18.28515625" style="124" customWidth="1"/>
    <col min="7434" max="7434" width="14.42578125" style="124" customWidth="1"/>
    <col min="7435" max="7680" width="9.140625" style="124"/>
    <col min="7681" max="7681" width="11.42578125" style="124" customWidth="1"/>
    <col min="7682" max="7682" width="22.28515625" style="124" customWidth="1"/>
    <col min="7683" max="7683" width="16.85546875" style="124" customWidth="1"/>
    <col min="7684" max="7684" width="26.28515625" style="124" customWidth="1"/>
    <col min="7685" max="7685" width="10.42578125" style="124" customWidth="1"/>
    <col min="7686" max="7686" width="13.28515625" style="124" customWidth="1"/>
    <col min="7687" max="7687" width="14.140625" style="124" customWidth="1"/>
    <col min="7688" max="7688" width="25.85546875" style="124" customWidth="1"/>
    <col min="7689" max="7689" width="18.28515625" style="124" customWidth="1"/>
    <col min="7690" max="7690" width="14.42578125" style="124" customWidth="1"/>
    <col min="7691" max="7936" width="9.140625" style="124"/>
    <col min="7937" max="7937" width="11.42578125" style="124" customWidth="1"/>
    <col min="7938" max="7938" width="22.28515625" style="124" customWidth="1"/>
    <col min="7939" max="7939" width="16.85546875" style="124" customWidth="1"/>
    <col min="7940" max="7940" width="26.28515625" style="124" customWidth="1"/>
    <col min="7941" max="7941" width="10.42578125" style="124" customWidth="1"/>
    <col min="7942" max="7942" width="13.28515625" style="124" customWidth="1"/>
    <col min="7943" max="7943" width="14.140625" style="124" customWidth="1"/>
    <col min="7944" max="7944" width="25.85546875" style="124" customWidth="1"/>
    <col min="7945" max="7945" width="18.28515625" style="124" customWidth="1"/>
    <col min="7946" max="7946" width="14.42578125" style="124" customWidth="1"/>
    <col min="7947" max="8192" width="9.140625" style="124"/>
    <col min="8193" max="8193" width="11.42578125" style="124" customWidth="1"/>
    <col min="8194" max="8194" width="22.28515625" style="124" customWidth="1"/>
    <col min="8195" max="8195" width="16.85546875" style="124" customWidth="1"/>
    <col min="8196" max="8196" width="26.28515625" style="124" customWidth="1"/>
    <col min="8197" max="8197" width="10.42578125" style="124" customWidth="1"/>
    <col min="8198" max="8198" width="13.28515625" style="124" customWidth="1"/>
    <col min="8199" max="8199" width="14.140625" style="124" customWidth="1"/>
    <col min="8200" max="8200" width="25.85546875" style="124" customWidth="1"/>
    <col min="8201" max="8201" width="18.28515625" style="124" customWidth="1"/>
    <col min="8202" max="8202" width="14.42578125" style="124" customWidth="1"/>
    <col min="8203" max="8448" width="9.140625" style="124"/>
    <col min="8449" max="8449" width="11.42578125" style="124" customWidth="1"/>
    <col min="8450" max="8450" width="22.28515625" style="124" customWidth="1"/>
    <col min="8451" max="8451" width="16.85546875" style="124" customWidth="1"/>
    <col min="8452" max="8452" width="26.28515625" style="124" customWidth="1"/>
    <col min="8453" max="8453" width="10.42578125" style="124" customWidth="1"/>
    <col min="8454" max="8454" width="13.28515625" style="124" customWidth="1"/>
    <col min="8455" max="8455" width="14.140625" style="124" customWidth="1"/>
    <col min="8456" max="8456" width="25.85546875" style="124" customWidth="1"/>
    <col min="8457" max="8457" width="18.28515625" style="124" customWidth="1"/>
    <col min="8458" max="8458" width="14.42578125" style="124" customWidth="1"/>
    <col min="8459" max="8704" width="9.140625" style="124"/>
    <col min="8705" max="8705" width="11.42578125" style="124" customWidth="1"/>
    <col min="8706" max="8706" width="22.28515625" style="124" customWidth="1"/>
    <col min="8707" max="8707" width="16.85546875" style="124" customWidth="1"/>
    <col min="8708" max="8708" width="26.28515625" style="124" customWidth="1"/>
    <col min="8709" max="8709" width="10.42578125" style="124" customWidth="1"/>
    <col min="8710" max="8710" width="13.28515625" style="124" customWidth="1"/>
    <col min="8711" max="8711" width="14.140625" style="124" customWidth="1"/>
    <col min="8712" max="8712" width="25.85546875" style="124" customWidth="1"/>
    <col min="8713" max="8713" width="18.28515625" style="124" customWidth="1"/>
    <col min="8714" max="8714" width="14.42578125" style="124" customWidth="1"/>
    <col min="8715" max="8960" width="9.140625" style="124"/>
    <col min="8961" max="8961" width="11.42578125" style="124" customWidth="1"/>
    <col min="8962" max="8962" width="22.28515625" style="124" customWidth="1"/>
    <col min="8963" max="8963" width="16.85546875" style="124" customWidth="1"/>
    <col min="8964" max="8964" width="26.28515625" style="124" customWidth="1"/>
    <col min="8965" max="8965" width="10.42578125" style="124" customWidth="1"/>
    <col min="8966" max="8966" width="13.28515625" style="124" customWidth="1"/>
    <col min="8967" max="8967" width="14.140625" style="124" customWidth="1"/>
    <col min="8968" max="8968" width="25.85546875" style="124" customWidth="1"/>
    <col min="8969" max="8969" width="18.28515625" style="124" customWidth="1"/>
    <col min="8970" max="8970" width="14.42578125" style="124" customWidth="1"/>
    <col min="8971" max="9216" width="9.140625" style="124"/>
    <col min="9217" max="9217" width="11.42578125" style="124" customWidth="1"/>
    <col min="9218" max="9218" width="22.28515625" style="124" customWidth="1"/>
    <col min="9219" max="9219" width="16.85546875" style="124" customWidth="1"/>
    <col min="9220" max="9220" width="26.28515625" style="124" customWidth="1"/>
    <col min="9221" max="9221" width="10.42578125" style="124" customWidth="1"/>
    <col min="9222" max="9222" width="13.28515625" style="124" customWidth="1"/>
    <col min="9223" max="9223" width="14.140625" style="124" customWidth="1"/>
    <col min="9224" max="9224" width="25.85546875" style="124" customWidth="1"/>
    <col min="9225" max="9225" width="18.28515625" style="124" customWidth="1"/>
    <col min="9226" max="9226" width="14.42578125" style="124" customWidth="1"/>
    <col min="9227" max="9472" width="9.140625" style="124"/>
    <col min="9473" max="9473" width="11.42578125" style="124" customWidth="1"/>
    <col min="9474" max="9474" width="22.28515625" style="124" customWidth="1"/>
    <col min="9475" max="9475" width="16.85546875" style="124" customWidth="1"/>
    <col min="9476" max="9476" width="26.28515625" style="124" customWidth="1"/>
    <col min="9477" max="9477" width="10.42578125" style="124" customWidth="1"/>
    <col min="9478" max="9478" width="13.28515625" style="124" customWidth="1"/>
    <col min="9479" max="9479" width="14.140625" style="124" customWidth="1"/>
    <col min="9480" max="9480" width="25.85546875" style="124" customWidth="1"/>
    <col min="9481" max="9481" width="18.28515625" style="124" customWidth="1"/>
    <col min="9482" max="9482" width="14.42578125" style="124" customWidth="1"/>
    <col min="9483" max="9728" width="9.140625" style="124"/>
    <col min="9729" max="9729" width="11.42578125" style="124" customWidth="1"/>
    <col min="9730" max="9730" width="22.28515625" style="124" customWidth="1"/>
    <col min="9731" max="9731" width="16.85546875" style="124" customWidth="1"/>
    <col min="9732" max="9732" width="26.28515625" style="124" customWidth="1"/>
    <col min="9733" max="9733" width="10.42578125" style="124" customWidth="1"/>
    <col min="9734" max="9734" width="13.28515625" style="124" customWidth="1"/>
    <col min="9735" max="9735" width="14.140625" style="124" customWidth="1"/>
    <col min="9736" max="9736" width="25.85546875" style="124" customWidth="1"/>
    <col min="9737" max="9737" width="18.28515625" style="124" customWidth="1"/>
    <col min="9738" max="9738" width="14.42578125" style="124" customWidth="1"/>
    <col min="9739" max="9984" width="9.140625" style="124"/>
    <col min="9985" max="9985" width="11.42578125" style="124" customWidth="1"/>
    <col min="9986" max="9986" width="22.28515625" style="124" customWidth="1"/>
    <col min="9987" max="9987" width="16.85546875" style="124" customWidth="1"/>
    <col min="9988" max="9988" width="26.28515625" style="124" customWidth="1"/>
    <col min="9989" max="9989" width="10.42578125" style="124" customWidth="1"/>
    <col min="9990" max="9990" width="13.28515625" style="124" customWidth="1"/>
    <col min="9991" max="9991" width="14.140625" style="124" customWidth="1"/>
    <col min="9992" max="9992" width="25.85546875" style="124" customWidth="1"/>
    <col min="9993" max="9993" width="18.28515625" style="124" customWidth="1"/>
    <col min="9994" max="9994" width="14.42578125" style="124" customWidth="1"/>
    <col min="9995" max="10240" width="9.140625" style="124"/>
    <col min="10241" max="10241" width="11.42578125" style="124" customWidth="1"/>
    <col min="10242" max="10242" width="22.28515625" style="124" customWidth="1"/>
    <col min="10243" max="10243" width="16.85546875" style="124" customWidth="1"/>
    <col min="10244" max="10244" width="26.28515625" style="124" customWidth="1"/>
    <col min="10245" max="10245" width="10.42578125" style="124" customWidth="1"/>
    <col min="10246" max="10246" width="13.28515625" style="124" customWidth="1"/>
    <col min="10247" max="10247" width="14.140625" style="124" customWidth="1"/>
    <col min="10248" max="10248" width="25.85546875" style="124" customWidth="1"/>
    <col min="10249" max="10249" width="18.28515625" style="124" customWidth="1"/>
    <col min="10250" max="10250" width="14.42578125" style="124" customWidth="1"/>
    <col min="10251" max="10496" width="9.140625" style="124"/>
    <col min="10497" max="10497" width="11.42578125" style="124" customWidth="1"/>
    <col min="10498" max="10498" width="22.28515625" style="124" customWidth="1"/>
    <col min="10499" max="10499" width="16.85546875" style="124" customWidth="1"/>
    <col min="10500" max="10500" width="26.28515625" style="124" customWidth="1"/>
    <col min="10501" max="10501" width="10.42578125" style="124" customWidth="1"/>
    <col min="10502" max="10502" width="13.28515625" style="124" customWidth="1"/>
    <col min="10503" max="10503" width="14.140625" style="124" customWidth="1"/>
    <col min="10504" max="10504" width="25.85546875" style="124" customWidth="1"/>
    <col min="10505" max="10505" width="18.28515625" style="124" customWidth="1"/>
    <col min="10506" max="10506" width="14.42578125" style="124" customWidth="1"/>
    <col min="10507" max="10752" width="9.140625" style="124"/>
    <col min="10753" max="10753" width="11.42578125" style="124" customWidth="1"/>
    <col min="10754" max="10754" width="22.28515625" style="124" customWidth="1"/>
    <col min="10755" max="10755" width="16.85546875" style="124" customWidth="1"/>
    <col min="10756" max="10756" width="26.28515625" style="124" customWidth="1"/>
    <col min="10757" max="10757" width="10.42578125" style="124" customWidth="1"/>
    <col min="10758" max="10758" width="13.28515625" style="124" customWidth="1"/>
    <col min="10759" max="10759" width="14.140625" style="124" customWidth="1"/>
    <col min="10760" max="10760" width="25.85546875" style="124" customWidth="1"/>
    <col min="10761" max="10761" width="18.28515625" style="124" customWidth="1"/>
    <col min="10762" max="10762" width="14.42578125" style="124" customWidth="1"/>
    <col min="10763" max="11008" width="9.140625" style="124"/>
    <col min="11009" max="11009" width="11.42578125" style="124" customWidth="1"/>
    <col min="11010" max="11010" width="22.28515625" style="124" customWidth="1"/>
    <col min="11011" max="11011" width="16.85546875" style="124" customWidth="1"/>
    <col min="11012" max="11012" width="26.28515625" style="124" customWidth="1"/>
    <col min="11013" max="11013" width="10.42578125" style="124" customWidth="1"/>
    <col min="11014" max="11014" width="13.28515625" style="124" customWidth="1"/>
    <col min="11015" max="11015" width="14.140625" style="124" customWidth="1"/>
    <col min="11016" max="11016" width="25.85546875" style="124" customWidth="1"/>
    <col min="11017" max="11017" width="18.28515625" style="124" customWidth="1"/>
    <col min="11018" max="11018" width="14.42578125" style="124" customWidth="1"/>
    <col min="11019" max="11264" width="9.140625" style="124"/>
    <col min="11265" max="11265" width="11.42578125" style="124" customWidth="1"/>
    <col min="11266" max="11266" width="22.28515625" style="124" customWidth="1"/>
    <col min="11267" max="11267" width="16.85546875" style="124" customWidth="1"/>
    <col min="11268" max="11268" width="26.28515625" style="124" customWidth="1"/>
    <col min="11269" max="11269" width="10.42578125" style="124" customWidth="1"/>
    <col min="11270" max="11270" width="13.28515625" style="124" customWidth="1"/>
    <col min="11271" max="11271" width="14.140625" style="124" customWidth="1"/>
    <col min="11272" max="11272" width="25.85546875" style="124" customWidth="1"/>
    <col min="11273" max="11273" width="18.28515625" style="124" customWidth="1"/>
    <col min="11274" max="11274" width="14.42578125" style="124" customWidth="1"/>
    <col min="11275" max="11520" width="9.140625" style="124"/>
    <col min="11521" max="11521" width="11.42578125" style="124" customWidth="1"/>
    <col min="11522" max="11522" width="22.28515625" style="124" customWidth="1"/>
    <col min="11523" max="11523" width="16.85546875" style="124" customWidth="1"/>
    <col min="11524" max="11524" width="26.28515625" style="124" customWidth="1"/>
    <col min="11525" max="11525" width="10.42578125" style="124" customWidth="1"/>
    <col min="11526" max="11526" width="13.28515625" style="124" customWidth="1"/>
    <col min="11527" max="11527" width="14.140625" style="124" customWidth="1"/>
    <col min="11528" max="11528" width="25.85546875" style="124" customWidth="1"/>
    <col min="11529" max="11529" width="18.28515625" style="124" customWidth="1"/>
    <col min="11530" max="11530" width="14.42578125" style="124" customWidth="1"/>
    <col min="11531" max="11776" width="9.140625" style="124"/>
    <col min="11777" max="11777" width="11.42578125" style="124" customWidth="1"/>
    <col min="11778" max="11778" width="22.28515625" style="124" customWidth="1"/>
    <col min="11779" max="11779" width="16.85546875" style="124" customWidth="1"/>
    <col min="11780" max="11780" width="26.28515625" style="124" customWidth="1"/>
    <col min="11781" max="11781" width="10.42578125" style="124" customWidth="1"/>
    <col min="11782" max="11782" width="13.28515625" style="124" customWidth="1"/>
    <col min="11783" max="11783" width="14.140625" style="124" customWidth="1"/>
    <col min="11784" max="11784" width="25.85546875" style="124" customWidth="1"/>
    <col min="11785" max="11785" width="18.28515625" style="124" customWidth="1"/>
    <col min="11786" max="11786" width="14.42578125" style="124" customWidth="1"/>
    <col min="11787" max="12032" width="9.140625" style="124"/>
    <col min="12033" max="12033" width="11.42578125" style="124" customWidth="1"/>
    <col min="12034" max="12034" width="22.28515625" style="124" customWidth="1"/>
    <col min="12035" max="12035" width="16.85546875" style="124" customWidth="1"/>
    <col min="12036" max="12036" width="26.28515625" style="124" customWidth="1"/>
    <col min="12037" max="12037" width="10.42578125" style="124" customWidth="1"/>
    <col min="12038" max="12038" width="13.28515625" style="124" customWidth="1"/>
    <col min="12039" max="12039" width="14.140625" style="124" customWidth="1"/>
    <col min="12040" max="12040" width="25.85546875" style="124" customWidth="1"/>
    <col min="12041" max="12041" width="18.28515625" style="124" customWidth="1"/>
    <col min="12042" max="12042" width="14.42578125" style="124" customWidth="1"/>
    <col min="12043" max="12288" width="9.140625" style="124"/>
    <col min="12289" max="12289" width="11.42578125" style="124" customWidth="1"/>
    <col min="12290" max="12290" width="22.28515625" style="124" customWidth="1"/>
    <col min="12291" max="12291" width="16.85546875" style="124" customWidth="1"/>
    <col min="12292" max="12292" width="26.28515625" style="124" customWidth="1"/>
    <col min="12293" max="12293" width="10.42578125" style="124" customWidth="1"/>
    <col min="12294" max="12294" width="13.28515625" style="124" customWidth="1"/>
    <col min="12295" max="12295" width="14.140625" style="124" customWidth="1"/>
    <col min="12296" max="12296" width="25.85546875" style="124" customWidth="1"/>
    <col min="12297" max="12297" width="18.28515625" style="124" customWidth="1"/>
    <col min="12298" max="12298" width="14.42578125" style="124" customWidth="1"/>
    <col min="12299" max="12544" width="9.140625" style="124"/>
    <col min="12545" max="12545" width="11.42578125" style="124" customWidth="1"/>
    <col min="12546" max="12546" width="22.28515625" style="124" customWidth="1"/>
    <col min="12547" max="12547" width="16.85546875" style="124" customWidth="1"/>
    <col min="12548" max="12548" width="26.28515625" style="124" customWidth="1"/>
    <col min="12549" max="12549" width="10.42578125" style="124" customWidth="1"/>
    <col min="12550" max="12550" width="13.28515625" style="124" customWidth="1"/>
    <col min="12551" max="12551" width="14.140625" style="124" customWidth="1"/>
    <col min="12552" max="12552" width="25.85546875" style="124" customWidth="1"/>
    <col min="12553" max="12553" width="18.28515625" style="124" customWidth="1"/>
    <col min="12554" max="12554" width="14.42578125" style="124" customWidth="1"/>
    <col min="12555" max="12800" width="9.140625" style="124"/>
    <col min="12801" max="12801" width="11.42578125" style="124" customWidth="1"/>
    <col min="12802" max="12802" width="22.28515625" style="124" customWidth="1"/>
    <col min="12803" max="12803" width="16.85546875" style="124" customWidth="1"/>
    <col min="12804" max="12804" width="26.28515625" style="124" customWidth="1"/>
    <col min="12805" max="12805" width="10.42578125" style="124" customWidth="1"/>
    <col min="12806" max="12806" width="13.28515625" style="124" customWidth="1"/>
    <col min="12807" max="12807" width="14.140625" style="124" customWidth="1"/>
    <col min="12808" max="12808" width="25.85546875" style="124" customWidth="1"/>
    <col min="12809" max="12809" width="18.28515625" style="124" customWidth="1"/>
    <col min="12810" max="12810" width="14.42578125" style="124" customWidth="1"/>
    <col min="12811" max="13056" width="9.140625" style="124"/>
    <col min="13057" max="13057" width="11.42578125" style="124" customWidth="1"/>
    <col min="13058" max="13058" width="22.28515625" style="124" customWidth="1"/>
    <col min="13059" max="13059" width="16.85546875" style="124" customWidth="1"/>
    <col min="13060" max="13060" width="26.28515625" style="124" customWidth="1"/>
    <col min="13061" max="13061" width="10.42578125" style="124" customWidth="1"/>
    <col min="13062" max="13062" width="13.28515625" style="124" customWidth="1"/>
    <col min="13063" max="13063" width="14.140625" style="124" customWidth="1"/>
    <col min="13064" max="13064" width="25.85546875" style="124" customWidth="1"/>
    <col min="13065" max="13065" width="18.28515625" style="124" customWidth="1"/>
    <col min="13066" max="13066" width="14.42578125" style="124" customWidth="1"/>
    <col min="13067" max="13312" width="9.140625" style="124"/>
    <col min="13313" max="13313" width="11.42578125" style="124" customWidth="1"/>
    <col min="13314" max="13314" width="22.28515625" style="124" customWidth="1"/>
    <col min="13315" max="13315" width="16.85546875" style="124" customWidth="1"/>
    <col min="13316" max="13316" width="26.28515625" style="124" customWidth="1"/>
    <col min="13317" max="13317" width="10.42578125" style="124" customWidth="1"/>
    <col min="13318" max="13318" width="13.28515625" style="124" customWidth="1"/>
    <col min="13319" max="13319" width="14.140625" style="124" customWidth="1"/>
    <col min="13320" max="13320" width="25.85546875" style="124" customWidth="1"/>
    <col min="13321" max="13321" width="18.28515625" style="124" customWidth="1"/>
    <col min="13322" max="13322" width="14.42578125" style="124" customWidth="1"/>
    <col min="13323" max="13568" width="9.140625" style="124"/>
    <col min="13569" max="13569" width="11.42578125" style="124" customWidth="1"/>
    <col min="13570" max="13570" width="22.28515625" style="124" customWidth="1"/>
    <col min="13571" max="13571" width="16.85546875" style="124" customWidth="1"/>
    <col min="13572" max="13572" width="26.28515625" style="124" customWidth="1"/>
    <col min="13573" max="13573" width="10.42578125" style="124" customWidth="1"/>
    <col min="13574" max="13574" width="13.28515625" style="124" customWidth="1"/>
    <col min="13575" max="13575" width="14.140625" style="124" customWidth="1"/>
    <col min="13576" max="13576" width="25.85546875" style="124" customWidth="1"/>
    <col min="13577" max="13577" width="18.28515625" style="124" customWidth="1"/>
    <col min="13578" max="13578" width="14.42578125" style="124" customWidth="1"/>
    <col min="13579" max="13824" width="9.140625" style="124"/>
    <col min="13825" max="13825" width="11.42578125" style="124" customWidth="1"/>
    <col min="13826" max="13826" width="22.28515625" style="124" customWidth="1"/>
    <col min="13827" max="13827" width="16.85546875" style="124" customWidth="1"/>
    <col min="13828" max="13828" width="26.28515625" style="124" customWidth="1"/>
    <col min="13829" max="13829" width="10.42578125" style="124" customWidth="1"/>
    <col min="13830" max="13830" width="13.28515625" style="124" customWidth="1"/>
    <col min="13831" max="13831" width="14.140625" style="124" customWidth="1"/>
    <col min="13832" max="13832" width="25.85546875" style="124" customWidth="1"/>
    <col min="13833" max="13833" width="18.28515625" style="124" customWidth="1"/>
    <col min="13834" max="13834" width="14.42578125" style="124" customWidth="1"/>
    <col min="13835" max="14080" width="9.140625" style="124"/>
    <col min="14081" max="14081" width="11.42578125" style="124" customWidth="1"/>
    <col min="14082" max="14082" width="22.28515625" style="124" customWidth="1"/>
    <col min="14083" max="14083" width="16.85546875" style="124" customWidth="1"/>
    <col min="14084" max="14084" width="26.28515625" style="124" customWidth="1"/>
    <col min="14085" max="14085" width="10.42578125" style="124" customWidth="1"/>
    <col min="14086" max="14086" width="13.28515625" style="124" customWidth="1"/>
    <col min="14087" max="14087" width="14.140625" style="124" customWidth="1"/>
    <col min="14088" max="14088" width="25.85546875" style="124" customWidth="1"/>
    <col min="14089" max="14089" width="18.28515625" style="124" customWidth="1"/>
    <col min="14090" max="14090" width="14.42578125" style="124" customWidth="1"/>
    <col min="14091" max="14336" width="9.140625" style="124"/>
    <col min="14337" max="14337" width="11.42578125" style="124" customWidth="1"/>
    <col min="14338" max="14338" width="22.28515625" style="124" customWidth="1"/>
    <col min="14339" max="14339" width="16.85546875" style="124" customWidth="1"/>
    <col min="14340" max="14340" width="26.28515625" style="124" customWidth="1"/>
    <col min="14341" max="14341" width="10.42578125" style="124" customWidth="1"/>
    <col min="14342" max="14342" width="13.28515625" style="124" customWidth="1"/>
    <col min="14343" max="14343" width="14.140625" style="124" customWidth="1"/>
    <col min="14344" max="14344" width="25.85546875" style="124" customWidth="1"/>
    <col min="14345" max="14345" width="18.28515625" style="124" customWidth="1"/>
    <col min="14346" max="14346" width="14.42578125" style="124" customWidth="1"/>
    <col min="14347" max="14592" width="9.140625" style="124"/>
    <col min="14593" max="14593" width="11.42578125" style="124" customWidth="1"/>
    <col min="14594" max="14594" width="22.28515625" style="124" customWidth="1"/>
    <col min="14595" max="14595" width="16.85546875" style="124" customWidth="1"/>
    <col min="14596" max="14596" width="26.28515625" style="124" customWidth="1"/>
    <col min="14597" max="14597" width="10.42578125" style="124" customWidth="1"/>
    <col min="14598" max="14598" width="13.28515625" style="124" customWidth="1"/>
    <col min="14599" max="14599" width="14.140625" style="124" customWidth="1"/>
    <col min="14600" max="14600" width="25.85546875" style="124" customWidth="1"/>
    <col min="14601" max="14601" width="18.28515625" style="124" customWidth="1"/>
    <col min="14602" max="14602" width="14.42578125" style="124" customWidth="1"/>
    <col min="14603" max="14848" width="9.140625" style="124"/>
    <col min="14849" max="14849" width="11.42578125" style="124" customWidth="1"/>
    <col min="14850" max="14850" width="22.28515625" style="124" customWidth="1"/>
    <col min="14851" max="14851" width="16.85546875" style="124" customWidth="1"/>
    <col min="14852" max="14852" width="26.28515625" style="124" customWidth="1"/>
    <col min="14853" max="14853" width="10.42578125" style="124" customWidth="1"/>
    <col min="14854" max="14854" width="13.28515625" style="124" customWidth="1"/>
    <col min="14855" max="14855" width="14.140625" style="124" customWidth="1"/>
    <col min="14856" max="14856" width="25.85546875" style="124" customWidth="1"/>
    <col min="14857" max="14857" width="18.28515625" style="124" customWidth="1"/>
    <col min="14858" max="14858" width="14.42578125" style="124" customWidth="1"/>
    <col min="14859" max="15104" width="9.140625" style="124"/>
    <col min="15105" max="15105" width="11.42578125" style="124" customWidth="1"/>
    <col min="15106" max="15106" width="22.28515625" style="124" customWidth="1"/>
    <col min="15107" max="15107" width="16.85546875" style="124" customWidth="1"/>
    <col min="15108" max="15108" width="26.28515625" style="124" customWidth="1"/>
    <col min="15109" max="15109" width="10.42578125" style="124" customWidth="1"/>
    <col min="15110" max="15110" width="13.28515625" style="124" customWidth="1"/>
    <col min="15111" max="15111" width="14.140625" style="124" customWidth="1"/>
    <col min="15112" max="15112" width="25.85546875" style="124" customWidth="1"/>
    <col min="15113" max="15113" width="18.28515625" style="124" customWidth="1"/>
    <col min="15114" max="15114" width="14.42578125" style="124" customWidth="1"/>
    <col min="15115" max="15360" width="9.140625" style="124"/>
    <col min="15361" max="15361" width="11.42578125" style="124" customWidth="1"/>
    <col min="15362" max="15362" width="22.28515625" style="124" customWidth="1"/>
    <col min="15363" max="15363" width="16.85546875" style="124" customWidth="1"/>
    <col min="15364" max="15364" width="26.28515625" style="124" customWidth="1"/>
    <col min="15365" max="15365" width="10.42578125" style="124" customWidth="1"/>
    <col min="15366" max="15366" width="13.28515625" style="124" customWidth="1"/>
    <col min="15367" max="15367" width="14.140625" style="124" customWidth="1"/>
    <col min="15368" max="15368" width="25.85546875" style="124" customWidth="1"/>
    <col min="15369" max="15369" width="18.28515625" style="124" customWidth="1"/>
    <col min="15370" max="15370" width="14.42578125" style="124" customWidth="1"/>
    <col min="15371" max="15616" width="9.140625" style="124"/>
    <col min="15617" max="15617" width="11.42578125" style="124" customWidth="1"/>
    <col min="15618" max="15618" width="22.28515625" style="124" customWidth="1"/>
    <col min="15619" max="15619" width="16.85546875" style="124" customWidth="1"/>
    <col min="15620" max="15620" width="26.28515625" style="124" customWidth="1"/>
    <col min="15621" max="15621" width="10.42578125" style="124" customWidth="1"/>
    <col min="15622" max="15622" width="13.28515625" style="124" customWidth="1"/>
    <col min="15623" max="15623" width="14.140625" style="124" customWidth="1"/>
    <col min="15624" max="15624" width="25.85546875" style="124" customWidth="1"/>
    <col min="15625" max="15625" width="18.28515625" style="124" customWidth="1"/>
    <col min="15626" max="15626" width="14.42578125" style="124" customWidth="1"/>
    <col min="15627" max="15872" width="9.140625" style="124"/>
    <col min="15873" max="15873" width="11.42578125" style="124" customWidth="1"/>
    <col min="15874" max="15874" width="22.28515625" style="124" customWidth="1"/>
    <col min="15875" max="15875" width="16.85546875" style="124" customWidth="1"/>
    <col min="15876" max="15876" width="26.28515625" style="124" customWidth="1"/>
    <col min="15877" max="15877" width="10.42578125" style="124" customWidth="1"/>
    <col min="15878" max="15878" width="13.28515625" style="124" customWidth="1"/>
    <col min="15879" max="15879" width="14.140625" style="124" customWidth="1"/>
    <col min="15880" max="15880" width="25.85546875" style="124" customWidth="1"/>
    <col min="15881" max="15881" width="18.28515625" style="124" customWidth="1"/>
    <col min="15882" max="15882" width="14.42578125" style="124" customWidth="1"/>
    <col min="15883" max="16128" width="9.140625" style="124"/>
    <col min="16129" max="16129" width="11.42578125" style="124" customWidth="1"/>
    <col min="16130" max="16130" width="22.28515625" style="124" customWidth="1"/>
    <col min="16131" max="16131" width="16.85546875" style="124" customWidth="1"/>
    <col min="16132" max="16132" width="26.28515625" style="124" customWidth="1"/>
    <col min="16133" max="16133" width="10.42578125" style="124" customWidth="1"/>
    <col min="16134" max="16134" width="13.28515625" style="124" customWidth="1"/>
    <col min="16135" max="16135" width="14.140625" style="124" customWidth="1"/>
    <col min="16136" max="16136" width="25.85546875" style="124" customWidth="1"/>
    <col min="16137" max="16137" width="18.28515625" style="124" customWidth="1"/>
    <col min="16138" max="16138" width="14.42578125" style="124" customWidth="1"/>
    <col min="16139" max="16384" width="9.140625" style="124"/>
  </cols>
  <sheetData>
    <row r="1" spans="1:11" s="119" customFormat="1" ht="18" x14ac:dyDescent="0.35">
      <c r="A1" s="118"/>
      <c r="B1" s="119" t="s">
        <v>251</v>
      </c>
      <c r="H1" s="118"/>
      <c r="I1" s="118"/>
    </row>
    <row r="2" spans="1:11" s="119" customFormat="1" ht="18" x14ac:dyDescent="0.35">
      <c r="A2" s="118"/>
      <c r="B2" s="119" t="s">
        <v>314</v>
      </c>
      <c r="H2" s="118"/>
      <c r="I2" s="118"/>
    </row>
    <row r="4" spans="1:11" ht="67.2" customHeight="1" x14ac:dyDescent="0.25">
      <c r="A4" s="120" t="s">
        <v>253</v>
      </c>
      <c r="B4" s="121" t="s">
        <v>212</v>
      </c>
      <c r="C4" s="121" t="s">
        <v>254</v>
      </c>
      <c r="D4" s="121" t="s">
        <v>255</v>
      </c>
      <c r="E4" s="100" t="s">
        <v>315</v>
      </c>
      <c r="F4" s="101"/>
      <c r="G4" s="120" t="s">
        <v>256</v>
      </c>
      <c r="H4" s="122" t="s">
        <v>257</v>
      </c>
      <c r="I4" s="123" t="s">
        <v>258</v>
      </c>
      <c r="J4" s="123" t="s">
        <v>259</v>
      </c>
      <c r="K4" s="123" t="s">
        <v>316</v>
      </c>
    </row>
    <row r="5" spans="1:11" ht="13.8" x14ac:dyDescent="0.25">
      <c r="A5" s="120">
        <v>1</v>
      </c>
      <c r="B5" s="121">
        <v>2</v>
      </c>
      <c r="C5" s="121">
        <v>3</v>
      </c>
      <c r="D5" s="121">
        <v>4</v>
      </c>
      <c r="E5" s="100">
        <v>5</v>
      </c>
      <c r="F5" s="101"/>
      <c r="G5" s="120">
        <v>6</v>
      </c>
      <c r="H5" s="120">
        <v>7</v>
      </c>
      <c r="I5" s="120">
        <v>8</v>
      </c>
      <c r="J5" s="120">
        <v>9</v>
      </c>
      <c r="K5" s="120">
        <v>10</v>
      </c>
    </row>
    <row r="6" spans="1:11" s="127" customFormat="1" ht="79.2" x14ac:dyDescent="0.25">
      <c r="A6" s="131" t="s">
        <v>940</v>
      </c>
      <c r="B6" s="132" t="s">
        <v>941</v>
      </c>
      <c r="C6" s="132" t="s">
        <v>942</v>
      </c>
      <c r="D6" s="114" t="s">
        <v>943</v>
      </c>
      <c r="E6" s="131">
        <v>1045</v>
      </c>
      <c r="F6" s="115">
        <v>7976</v>
      </c>
      <c r="G6" s="133">
        <v>1</v>
      </c>
      <c r="H6" s="141" t="s">
        <v>944</v>
      </c>
      <c r="I6" s="142" t="s">
        <v>266</v>
      </c>
      <c r="J6" s="143"/>
      <c r="K6" s="144" t="s">
        <v>945</v>
      </c>
    </row>
    <row r="7" spans="1:11" s="146" customFormat="1" ht="48" x14ac:dyDescent="0.25">
      <c r="A7" s="131" t="s">
        <v>946</v>
      </c>
      <c r="B7" s="132" t="s">
        <v>947</v>
      </c>
      <c r="C7" s="132" t="s">
        <v>948</v>
      </c>
      <c r="D7" s="114"/>
      <c r="E7" s="131">
        <v>890</v>
      </c>
      <c r="F7" s="145">
        <v>3000</v>
      </c>
      <c r="G7" s="133">
        <v>1</v>
      </c>
      <c r="H7" s="126" t="s">
        <v>949</v>
      </c>
      <c r="I7" s="130" t="s">
        <v>266</v>
      </c>
      <c r="J7" s="143"/>
      <c r="K7" s="144" t="s">
        <v>950</v>
      </c>
    </row>
    <row r="8" spans="1:11" s="146" customFormat="1" ht="79.2" x14ac:dyDescent="0.25">
      <c r="A8" s="131" t="s">
        <v>951</v>
      </c>
      <c r="B8" s="132" t="s">
        <v>952</v>
      </c>
      <c r="C8" s="143" t="s">
        <v>942</v>
      </c>
      <c r="D8" s="114" t="s">
        <v>953</v>
      </c>
      <c r="E8" s="131">
        <v>496</v>
      </c>
      <c r="F8" s="115">
        <v>3897</v>
      </c>
      <c r="G8" s="133">
        <v>1</v>
      </c>
      <c r="H8" s="134" t="s">
        <v>954</v>
      </c>
      <c r="I8" s="130" t="s">
        <v>266</v>
      </c>
      <c r="J8" s="143"/>
      <c r="K8" s="135" t="s">
        <v>317</v>
      </c>
    </row>
    <row r="9" spans="1:11" s="146" customFormat="1" ht="79.2" x14ac:dyDescent="0.25">
      <c r="A9" s="131" t="s">
        <v>955</v>
      </c>
      <c r="B9" s="132" t="s">
        <v>956</v>
      </c>
      <c r="C9" s="143" t="s">
        <v>942</v>
      </c>
      <c r="D9" s="114" t="s">
        <v>957</v>
      </c>
      <c r="E9" s="131">
        <v>439</v>
      </c>
      <c r="F9" s="115">
        <v>4745</v>
      </c>
      <c r="G9" s="133">
        <v>1</v>
      </c>
      <c r="H9" s="134" t="s">
        <v>958</v>
      </c>
      <c r="I9" s="130" t="s">
        <v>266</v>
      </c>
      <c r="J9" s="143"/>
      <c r="K9" s="135" t="s">
        <v>317</v>
      </c>
    </row>
    <row r="10" spans="1:11" s="146" customFormat="1" ht="48" x14ac:dyDescent="0.25">
      <c r="A10" s="131" t="s">
        <v>959</v>
      </c>
      <c r="B10" s="132" t="s">
        <v>960</v>
      </c>
      <c r="C10" s="143" t="s">
        <v>942</v>
      </c>
      <c r="D10" s="114" t="s">
        <v>961</v>
      </c>
      <c r="E10" s="131">
        <v>363</v>
      </c>
      <c r="F10" s="115">
        <v>3043</v>
      </c>
      <c r="G10" s="133">
        <v>1</v>
      </c>
      <c r="H10" s="134" t="s">
        <v>949</v>
      </c>
      <c r="I10" s="130" t="s">
        <v>266</v>
      </c>
      <c r="J10" s="143"/>
      <c r="K10" s="135" t="s">
        <v>317</v>
      </c>
    </row>
    <row r="11" spans="1:11" s="148" customFormat="1" ht="48" x14ac:dyDescent="0.25">
      <c r="A11" s="131" t="s">
        <v>962</v>
      </c>
      <c r="B11" s="132" t="s">
        <v>963</v>
      </c>
      <c r="C11" s="143" t="s">
        <v>942</v>
      </c>
      <c r="D11" s="114" t="s">
        <v>964</v>
      </c>
      <c r="E11" s="131">
        <v>775</v>
      </c>
      <c r="F11" s="115">
        <v>9060</v>
      </c>
      <c r="G11" s="133">
        <v>1</v>
      </c>
      <c r="H11" s="134" t="s">
        <v>949</v>
      </c>
      <c r="I11" s="130" t="s">
        <v>266</v>
      </c>
      <c r="J11" s="147"/>
      <c r="K11" s="135" t="s">
        <v>317</v>
      </c>
    </row>
    <row r="12" spans="1:11" s="148" customFormat="1" ht="48" x14ac:dyDescent="0.25">
      <c r="A12" s="131" t="s">
        <v>965</v>
      </c>
      <c r="B12" s="132" t="s">
        <v>966</v>
      </c>
      <c r="C12" s="143" t="s">
        <v>942</v>
      </c>
      <c r="D12" s="114" t="s">
        <v>967</v>
      </c>
      <c r="E12" s="131">
        <v>242</v>
      </c>
      <c r="F12" s="115">
        <v>3293</v>
      </c>
      <c r="G12" s="133">
        <v>1</v>
      </c>
      <c r="H12" s="134" t="s">
        <v>949</v>
      </c>
      <c r="I12" s="130" t="s">
        <v>266</v>
      </c>
      <c r="J12" s="147"/>
      <c r="K12" s="135" t="s">
        <v>317</v>
      </c>
    </row>
    <row r="13" spans="1:11" ht="66" x14ac:dyDescent="0.25">
      <c r="A13" s="149" t="s">
        <v>968</v>
      </c>
      <c r="B13" s="150" t="s">
        <v>969</v>
      </c>
      <c r="C13" s="128" t="s">
        <v>942</v>
      </c>
      <c r="D13" s="151" t="s">
        <v>970</v>
      </c>
      <c r="E13" s="149">
        <v>458</v>
      </c>
      <c r="F13" s="152">
        <v>7722</v>
      </c>
      <c r="G13" s="133">
        <v>1</v>
      </c>
      <c r="H13" s="126" t="s">
        <v>971</v>
      </c>
      <c r="I13" s="130" t="s">
        <v>266</v>
      </c>
      <c r="J13" s="136"/>
      <c r="K13" s="153" t="s">
        <v>972</v>
      </c>
    </row>
    <row r="14" spans="1:11" s="148" customFormat="1" ht="48" x14ac:dyDescent="0.25">
      <c r="A14" s="131" t="s">
        <v>973</v>
      </c>
      <c r="B14" s="132" t="s">
        <v>974</v>
      </c>
      <c r="C14" s="143" t="s">
        <v>942</v>
      </c>
      <c r="D14" s="114" t="s">
        <v>975</v>
      </c>
      <c r="E14" s="131">
        <v>129</v>
      </c>
      <c r="F14" s="115">
        <v>948</v>
      </c>
      <c r="G14" s="133">
        <v>1</v>
      </c>
      <c r="H14" s="134" t="s">
        <v>949</v>
      </c>
      <c r="I14" s="130" t="s">
        <v>266</v>
      </c>
      <c r="J14" s="147"/>
      <c r="K14" s="135" t="s">
        <v>317</v>
      </c>
    </row>
    <row r="15" spans="1:11" ht="79.2" x14ac:dyDescent="0.25">
      <c r="A15" s="131" t="s">
        <v>976</v>
      </c>
      <c r="B15" s="132" t="s">
        <v>977</v>
      </c>
      <c r="C15" s="143" t="s">
        <v>942</v>
      </c>
      <c r="D15" s="114" t="s">
        <v>978</v>
      </c>
      <c r="E15" s="131">
        <v>236</v>
      </c>
      <c r="F15" s="115">
        <v>2607</v>
      </c>
      <c r="G15" s="133">
        <v>1</v>
      </c>
      <c r="H15" s="134" t="s">
        <v>979</v>
      </c>
      <c r="I15" s="142" t="s">
        <v>266</v>
      </c>
      <c r="J15" s="147"/>
      <c r="K15" s="135"/>
    </row>
    <row r="16" spans="1:11" s="148" customFormat="1" ht="48" x14ac:dyDescent="0.25">
      <c r="A16" s="131" t="s">
        <v>980</v>
      </c>
      <c r="B16" s="132" t="s">
        <v>981</v>
      </c>
      <c r="C16" s="143" t="s">
        <v>942</v>
      </c>
      <c r="D16" s="114" t="s">
        <v>982</v>
      </c>
      <c r="E16" s="131">
        <v>163</v>
      </c>
      <c r="F16" s="115">
        <v>2290</v>
      </c>
      <c r="G16" s="133">
        <v>1</v>
      </c>
      <c r="H16" s="134" t="s">
        <v>949</v>
      </c>
      <c r="I16" s="130" t="s">
        <v>266</v>
      </c>
      <c r="J16" s="147"/>
      <c r="K16" s="135" t="s">
        <v>983</v>
      </c>
    </row>
    <row r="17" spans="1:11" s="148" customFormat="1" ht="48" x14ac:dyDescent="0.25">
      <c r="A17" s="131" t="s">
        <v>984</v>
      </c>
      <c r="B17" s="132" t="s">
        <v>985</v>
      </c>
      <c r="C17" s="143" t="s">
        <v>942</v>
      </c>
      <c r="D17" s="114" t="s">
        <v>986</v>
      </c>
      <c r="E17" s="131">
        <v>1000</v>
      </c>
      <c r="F17" s="115">
        <v>9858</v>
      </c>
      <c r="G17" s="133">
        <v>1</v>
      </c>
      <c r="H17" s="134" t="s">
        <v>949</v>
      </c>
      <c r="I17" s="130" t="s">
        <v>266</v>
      </c>
      <c r="J17" s="147"/>
      <c r="K17" s="135" t="s">
        <v>317</v>
      </c>
    </row>
    <row r="18" spans="1:11" s="148" customFormat="1" ht="48" x14ac:dyDescent="0.25">
      <c r="A18" s="131" t="s">
        <v>987</v>
      </c>
      <c r="B18" s="132" t="s">
        <v>988</v>
      </c>
      <c r="C18" s="143" t="s">
        <v>942</v>
      </c>
      <c r="D18" s="114" t="s">
        <v>989</v>
      </c>
      <c r="E18" s="131">
        <v>206</v>
      </c>
      <c r="F18" s="115">
        <v>1938</v>
      </c>
      <c r="G18" s="133">
        <v>1</v>
      </c>
      <c r="H18" s="134" t="s">
        <v>949</v>
      </c>
      <c r="I18" s="130" t="s">
        <v>266</v>
      </c>
      <c r="J18" s="147"/>
      <c r="K18" s="135" t="s">
        <v>317</v>
      </c>
    </row>
    <row r="19" spans="1:11" s="148" customFormat="1" ht="48" x14ac:dyDescent="0.25">
      <c r="A19" s="131" t="s">
        <v>990</v>
      </c>
      <c r="B19" s="132" t="s">
        <v>991</v>
      </c>
      <c r="C19" s="143" t="s">
        <v>942</v>
      </c>
      <c r="D19" s="114" t="s">
        <v>992</v>
      </c>
      <c r="E19" s="131">
        <v>420</v>
      </c>
      <c r="F19" s="115">
        <v>8927</v>
      </c>
      <c r="G19" s="133">
        <v>1</v>
      </c>
      <c r="H19" s="134" t="s">
        <v>949</v>
      </c>
      <c r="I19" s="130" t="s">
        <v>266</v>
      </c>
      <c r="J19" s="147"/>
      <c r="K19" s="135" t="s">
        <v>317</v>
      </c>
    </row>
    <row r="20" spans="1:11" s="148" customFormat="1" ht="48" x14ac:dyDescent="0.25">
      <c r="A20" s="131" t="s">
        <v>993</v>
      </c>
      <c r="B20" s="132" t="s">
        <v>994</v>
      </c>
      <c r="C20" s="143" t="s">
        <v>942</v>
      </c>
      <c r="D20" s="114" t="s">
        <v>995</v>
      </c>
      <c r="E20" s="131">
        <v>850</v>
      </c>
      <c r="F20" s="115">
        <v>10949</v>
      </c>
      <c r="G20" s="133">
        <v>1</v>
      </c>
      <c r="H20" s="134" t="s">
        <v>949</v>
      </c>
      <c r="I20" s="130" t="s">
        <v>266</v>
      </c>
      <c r="J20" s="147"/>
      <c r="K20" s="135" t="s">
        <v>317</v>
      </c>
    </row>
    <row r="21" spans="1:11" s="148" customFormat="1" ht="48" x14ac:dyDescent="0.25">
      <c r="A21" s="131" t="s">
        <v>996</v>
      </c>
      <c r="B21" s="132" t="s">
        <v>997</v>
      </c>
      <c r="C21" s="143" t="s">
        <v>942</v>
      </c>
      <c r="D21" s="114" t="s">
        <v>998</v>
      </c>
      <c r="E21" s="131">
        <v>189</v>
      </c>
      <c r="F21" s="115">
        <v>2038</v>
      </c>
      <c r="G21" s="133">
        <v>1</v>
      </c>
      <c r="H21" s="134" t="s">
        <v>949</v>
      </c>
      <c r="I21" s="130" t="s">
        <v>266</v>
      </c>
      <c r="J21" s="147"/>
      <c r="K21" s="135" t="s">
        <v>317</v>
      </c>
    </row>
    <row r="22" spans="1:11" s="148" customFormat="1" ht="48" x14ac:dyDescent="0.25">
      <c r="A22" s="131" t="s">
        <v>999</v>
      </c>
      <c r="B22" s="132" t="s">
        <v>1000</v>
      </c>
      <c r="C22" s="143" t="s">
        <v>942</v>
      </c>
      <c r="D22" s="114" t="s">
        <v>1001</v>
      </c>
      <c r="E22" s="131">
        <v>250</v>
      </c>
      <c r="F22" s="115">
        <v>4073</v>
      </c>
      <c r="G22" s="133">
        <v>1</v>
      </c>
      <c r="H22" s="134" t="s">
        <v>949</v>
      </c>
      <c r="I22" s="130" t="s">
        <v>266</v>
      </c>
      <c r="J22" s="147"/>
      <c r="K22" s="135" t="s">
        <v>317</v>
      </c>
    </row>
    <row r="23" spans="1:11" ht="66" x14ac:dyDescent="0.25">
      <c r="A23" s="131" t="s">
        <v>1002</v>
      </c>
      <c r="B23" s="132" t="s">
        <v>1003</v>
      </c>
      <c r="C23" s="143" t="s">
        <v>942</v>
      </c>
      <c r="D23" s="114" t="s">
        <v>1004</v>
      </c>
      <c r="E23" s="131">
        <v>703</v>
      </c>
      <c r="F23" s="115">
        <v>8373</v>
      </c>
      <c r="G23" s="133">
        <v>1</v>
      </c>
      <c r="H23" s="134" t="s">
        <v>1005</v>
      </c>
      <c r="I23" s="142" t="s">
        <v>266</v>
      </c>
      <c r="J23" s="147"/>
      <c r="K23" s="135" t="s">
        <v>317</v>
      </c>
    </row>
    <row r="24" spans="1:11" s="148" customFormat="1" ht="48" x14ac:dyDescent="0.25">
      <c r="A24" s="131" t="s">
        <v>1006</v>
      </c>
      <c r="B24" s="132" t="s">
        <v>1007</v>
      </c>
      <c r="C24" s="143" t="s">
        <v>942</v>
      </c>
      <c r="D24" s="114" t="s">
        <v>1008</v>
      </c>
      <c r="E24" s="131">
        <v>350</v>
      </c>
      <c r="F24" s="115">
        <v>3701</v>
      </c>
      <c r="G24" s="133">
        <v>1</v>
      </c>
      <c r="H24" s="134" t="s">
        <v>949</v>
      </c>
      <c r="I24" s="130" t="s">
        <v>266</v>
      </c>
      <c r="J24" s="147"/>
      <c r="K24" s="135" t="s">
        <v>317</v>
      </c>
    </row>
    <row r="25" spans="1:11" s="148" customFormat="1" ht="48" x14ac:dyDescent="0.25">
      <c r="A25" s="131" t="s">
        <v>1009</v>
      </c>
      <c r="B25" s="132" t="s">
        <v>1010</v>
      </c>
      <c r="C25" s="143" t="s">
        <v>942</v>
      </c>
      <c r="D25" s="114" t="s">
        <v>1011</v>
      </c>
      <c r="E25" s="131">
        <v>3470</v>
      </c>
      <c r="F25" s="115">
        <v>2968</v>
      </c>
      <c r="G25" s="133">
        <v>1</v>
      </c>
      <c r="H25" s="134" t="s">
        <v>949</v>
      </c>
      <c r="I25" s="130" t="s">
        <v>266</v>
      </c>
      <c r="J25" s="147"/>
      <c r="K25" s="135" t="s">
        <v>317</v>
      </c>
    </row>
    <row r="26" spans="1:11" s="148" customFormat="1" ht="48" x14ac:dyDescent="0.25">
      <c r="A26" s="131" t="s">
        <v>1012</v>
      </c>
      <c r="B26" s="132" t="s">
        <v>1013</v>
      </c>
      <c r="C26" s="143" t="s">
        <v>942</v>
      </c>
      <c r="D26" s="114" t="s">
        <v>1014</v>
      </c>
      <c r="E26" s="131">
        <v>649</v>
      </c>
      <c r="F26" s="115">
        <v>7837</v>
      </c>
      <c r="G26" s="133">
        <v>1</v>
      </c>
      <c r="H26" s="134" t="s">
        <v>949</v>
      </c>
      <c r="I26" s="130" t="s">
        <v>266</v>
      </c>
      <c r="J26" s="147"/>
      <c r="K26" s="135" t="s">
        <v>317</v>
      </c>
    </row>
    <row r="27" spans="1:11" ht="48" x14ac:dyDescent="0.25">
      <c r="A27" s="131" t="s">
        <v>1015</v>
      </c>
      <c r="B27" s="132" t="s">
        <v>1016</v>
      </c>
      <c r="C27" s="132" t="s">
        <v>1017</v>
      </c>
      <c r="D27" s="114" t="s">
        <v>1018</v>
      </c>
      <c r="E27" s="131">
        <v>133</v>
      </c>
      <c r="F27" s="115">
        <v>920</v>
      </c>
      <c r="G27" s="133">
        <v>1</v>
      </c>
      <c r="H27" s="134" t="s">
        <v>949</v>
      </c>
      <c r="I27" s="130" t="s">
        <v>266</v>
      </c>
      <c r="J27" s="147"/>
      <c r="K27" s="135" t="s">
        <v>317</v>
      </c>
    </row>
    <row r="28" spans="1:11" ht="48" x14ac:dyDescent="0.25">
      <c r="A28" s="131" t="s">
        <v>1019</v>
      </c>
      <c r="B28" s="132" t="s">
        <v>1016</v>
      </c>
      <c r="C28" s="132" t="s">
        <v>1017</v>
      </c>
      <c r="D28" s="114" t="s">
        <v>1020</v>
      </c>
      <c r="E28" s="131">
        <v>131</v>
      </c>
      <c r="F28" s="115">
        <v>777</v>
      </c>
      <c r="G28" s="133">
        <v>1</v>
      </c>
      <c r="H28" s="134" t="s">
        <v>949</v>
      </c>
      <c r="I28" s="130" t="s">
        <v>266</v>
      </c>
      <c r="J28" s="147"/>
      <c r="K28" s="135" t="s">
        <v>317</v>
      </c>
    </row>
    <row r="29" spans="1:11" ht="48" x14ac:dyDescent="0.25">
      <c r="A29" s="131" t="s">
        <v>1021</v>
      </c>
      <c r="B29" s="132" t="s">
        <v>1022</v>
      </c>
      <c r="C29" s="132" t="s">
        <v>1017</v>
      </c>
      <c r="D29" s="114" t="s">
        <v>1023</v>
      </c>
      <c r="E29" s="131">
        <v>127</v>
      </c>
      <c r="F29" s="115">
        <v>912</v>
      </c>
      <c r="G29" s="133">
        <v>1</v>
      </c>
      <c r="H29" s="134" t="s">
        <v>949</v>
      </c>
      <c r="I29" s="130" t="s">
        <v>266</v>
      </c>
      <c r="J29" s="147"/>
      <c r="K29" s="135" t="s">
        <v>317</v>
      </c>
    </row>
    <row r="30" spans="1:11" ht="48" x14ac:dyDescent="0.25">
      <c r="A30" s="131" t="s">
        <v>1024</v>
      </c>
      <c r="B30" s="132" t="s">
        <v>1025</v>
      </c>
      <c r="C30" s="132" t="s">
        <v>1017</v>
      </c>
      <c r="D30" s="114" t="s">
        <v>1026</v>
      </c>
      <c r="E30" s="131">
        <v>129</v>
      </c>
      <c r="F30" s="115">
        <v>732</v>
      </c>
      <c r="G30" s="133">
        <v>1</v>
      </c>
      <c r="H30" s="134" t="s">
        <v>949</v>
      </c>
      <c r="I30" s="130" t="s">
        <v>266</v>
      </c>
      <c r="J30" s="147"/>
      <c r="K30" s="135" t="s">
        <v>1027</v>
      </c>
    </row>
    <row r="31" spans="1:11" ht="48" x14ac:dyDescent="0.25">
      <c r="A31" s="131" t="s">
        <v>1028</v>
      </c>
      <c r="B31" s="132" t="s">
        <v>1029</v>
      </c>
      <c r="C31" s="132" t="s">
        <v>942</v>
      </c>
      <c r="D31" s="114" t="s">
        <v>1030</v>
      </c>
      <c r="E31" s="131">
        <v>160</v>
      </c>
      <c r="F31" s="115">
        <v>1240</v>
      </c>
      <c r="G31" s="133">
        <v>1</v>
      </c>
      <c r="H31" s="134" t="s">
        <v>949</v>
      </c>
      <c r="I31" s="130" t="s">
        <v>266</v>
      </c>
      <c r="J31" s="147"/>
      <c r="K31" s="135" t="s">
        <v>1031</v>
      </c>
    </row>
    <row r="32" spans="1:11" ht="48" x14ac:dyDescent="0.25">
      <c r="A32" s="131" t="s">
        <v>1032</v>
      </c>
      <c r="B32" s="132" t="s">
        <v>1033</v>
      </c>
      <c r="C32" s="132" t="s">
        <v>942</v>
      </c>
      <c r="D32" s="114" t="s">
        <v>1034</v>
      </c>
      <c r="E32" s="131">
        <v>62</v>
      </c>
      <c r="F32" s="115">
        <v>557</v>
      </c>
      <c r="G32" s="133">
        <v>1</v>
      </c>
      <c r="H32" s="134" t="s">
        <v>949</v>
      </c>
      <c r="I32" s="130" t="s">
        <v>266</v>
      </c>
      <c r="J32" s="147"/>
      <c r="K32" s="135" t="s">
        <v>317</v>
      </c>
    </row>
    <row r="33" spans="1:11" ht="48" x14ac:dyDescent="0.25">
      <c r="A33" s="131" t="s">
        <v>1035</v>
      </c>
      <c r="B33" s="132" t="s">
        <v>1036</v>
      </c>
      <c r="C33" s="132" t="s">
        <v>942</v>
      </c>
      <c r="D33" s="114" t="s">
        <v>1037</v>
      </c>
      <c r="E33" s="131">
        <v>255</v>
      </c>
      <c r="F33" s="115">
        <v>2252</v>
      </c>
      <c r="G33" s="133">
        <v>1</v>
      </c>
      <c r="H33" s="134" t="s">
        <v>949</v>
      </c>
      <c r="I33" s="130" t="s">
        <v>266</v>
      </c>
      <c r="J33" s="147"/>
      <c r="K33" s="135" t="s">
        <v>317</v>
      </c>
    </row>
    <row r="34" spans="1:11" ht="48" x14ac:dyDescent="0.25">
      <c r="A34" s="131" t="s">
        <v>1038</v>
      </c>
      <c r="B34" s="132" t="s">
        <v>1039</v>
      </c>
      <c r="C34" s="132" t="s">
        <v>942</v>
      </c>
      <c r="D34" s="114" t="s">
        <v>1040</v>
      </c>
      <c r="E34" s="131">
        <v>622</v>
      </c>
      <c r="F34" s="115">
        <v>6331</v>
      </c>
      <c r="G34" s="133">
        <v>1</v>
      </c>
      <c r="H34" s="134" t="s">
        <v>949</v>
      </c>
      <c r="I34" s="130" t="s">
        <v>266</v>
      </c>
      <c r="J34" s="147"/>
      <c r="K34" s="135" t="s">
        <v>317</v>
      </c>
    </row>
    <row r="35" spans="1:11" ht="48" x14ac:dyDescent="0.25">
      <c r="A35" s="131" t="s">
        <v>1041</v>
      </c>
      <c r="B35" s="132" t="s">
        <v>1042</v>
      </c>
      <c r="C35" s="132" t="s">
        <v>942</v>
      </c>
      <c r="D35" s="114" t="s">
        <v>1043</v>
      </c>
      <c r="E35" s="131">
        <v>642</v>
      </c>
      <c r="F35" s="115">
        <v>3001</v>
      </c>
      <c r="G35" s="133">
        <v>1</v>
      </c>
      <c r="H35" s="134" t="s">
        <v>949</v>
      </c>
      <c r="I35" s="130" t="s">
        <v>266</v>
      </c>
      <c r="J35" s="147"/>
      <c r="K35" s="135" t="s">
        <v>317</v>
      </c>
    </row>
    <row r="36" spans="1:11" ht="48" x14ac:dyDescent="0.25">
      <c r="A36" s="131" t="s">
        <v>1044</v>
      </c>
      <c r="B36" s="132" t="s">
        <v>1045</v>
      </c>
      <c r="C36" s="132" t="s">
        <v>942</v>
      </c>
      <c r="D36" s="114" t="s">
        <v>1046</v>
      </c>
      <c r="E36" s="131">
        <v>535</v>
      </c>
      <c r="F36" s="115">
        <v>12621</v>
      </c>
      <c r="G36" s="133">
        <v>1</v>
      </c>
      <c r="H36" s="134" t="s">
        <v>949</v>
      </c>
      <c r="I36" s="130" t="s">
        <v>266</v>
      </c>
      <c r="J36" s="147"/>
      <c r="K36" s="135" t="s">
        <v>317</v>
      </c>
    </row>
    <row r="37" spans="1:11" ht="48" x14ac:dyDescent="0.25">
      <c r="A37" s="131" t="s">
        <v>1047</v>
      </c>
      <c r="B37" s="132" t="s">
        <v>1048</v>
      </c>
      <c r="C37" s="132" t="s">
        <v>942</v>
      </c>
      <c r="D37" s="114" t="s">
        <v>1049</v>
      </c>
      <c r="E37" s="131">
        <v>393</v>
      </c>
      <c r="F37" s="115">
        <v>4785</v>
      </c>
      <c r="G37" s="133">
        <v>1</v>
      </c>
      <c r="H37" s="134" t="s">
        <v>949</v>
      </c>
      <c r="I37" s="130" t="s">
        <v>266</v>
      </c>
      <c r="J37" s="147"/>
      <c r="K37" s="135" t="s">
        <v>1031</v>
      </c>
    </row>
    <row r="38" spans="1:11" ht="48" x14ac:dyDescent="0.25">
      <c r="A38" s="131" t="s">
        <v>1050</v>
      </c>
      <c r="B38" s="132" t="s">
        <v>1051</v>
      </c>
      <c r="C38" s="132" t="s">
        <v>942</v>
      </c>
      <c r="D38" s="114" t="s">
        <v>1052</v>
      </c>
      <c r="E38" s="131">
        <v>361</v>
      </c>
      <c r="F38" s="115">
        <v>2019</v>
      </c>
      <c r="G38" s="133">
        <v>1</v>
      </c>
      <c r="H38" s="134" t="s">
        <v>949</v>
      </c>
      <c r="I38" s="130" t="s">
        <v>266</v>
      </c>
      <c r="J38" s="147"/>
      <c r="K38" s="135" t="s">
        <v>317</v>
      </c>
    </row>
    <row r="39" spans="1:11" ht="48" x14ac:dyDescent="0.25">
      <c r="A39" s="131" t="s">
        <v>1053</v>
      </c>
      <c r="B39" s="132" t="s">
        <v>1054</v>
      </c>
      <c r="C39" s="132" t="s">
        <v>942</v>
      </c>
      <c r="D39" s="114" t="s">
        <v>1055</v>
      </c>
      <c r="E39" s="131">
        <v>333</v>
      </c>
      <c r="F39" s="115">
        <v>4657</v>
      </c>
      <c r="G39" s="133">
        <v>1</v>
      </c>
      <c r="H39" s="134" t="s">
        <v>949</v>
      </c>
      <c r="I39" s="130" t="s">
        <v>266</v>
      </c>
      <c r="J39" s="147"/>
      <c r="K39" s="135" t="s">
        <v>317</v>
      </c>
    </row>
    <row r="40" spans="1:11" ht="48" x14ac:dyDescent="0.25">
      <c r="A40" s="131" t="s">
        <v>1056</v>
      </c>
      <c r="B40" s="132" t="s">
        <v>1057</v>
      </c>
      <c r="C40" s="132" t="s">
        <v>942</v>
      </c>
      <c r="D40" s="114" t="s">
        <v>1058</v>
      </c>
      <c r="E40" s="131">
        <v>235</v>
      </c>
      <c r="F40" s="115">
        <v>1975</v>
      </c>
      <c r="G40" s="133">
        <v>1</v>
      </c>
      <c r="H40" s="134" t="s">
        <v>949</v>
      </c>
      <c r="I40" s="130" t="s">
        <v>266</v>
      </c>
      <c r="J40" s="147"/>
      <c r="K40" s="135" t="s">
        <v>1059</v>
      </c>
    </row>
    <row r="41" spans="1:11" ht="48" x14ac:dyDescent="0.25">
      <c r="A41" s="131" t="s">
        <v>1060</v>
      </c>
      <c r="B41" s="132" t="s">
        <v>1061</v>
      </c>
      <c r="C41" s="132" t="s">
        <v>942</v>
      </c>
      <c r="D41" s="114" t="s">
        <v>1062</v>
      </c>
      <c r="E41" s="131">
        <v>236</v>
      </c>
      <c r="F41" s="115">
        <v>1505</v>
      </c>
      <c r="G41" s="133">
        <v>1</v>
      </c>
      <c r="H41" s="134" t="s">
        <v>949</v>
      </c>
      <c r="I41" s="130" t="s">
        <v>266</v>
      </c>
      <c r="J41" s="147"/>
      <c r="K41" s="135" t="s">
        <v>1059</v>
      </c>
    </row>
    <row r="42" spans="1:11" ht="48" x14ac:dyDescent="0.25">
      <c r="A42" s="131" t="s">
        <v>1063</v>
      </c>
      <c r="B42" s="132" t="s">
        <v>1064</v>
      </c>
      <c r="C42" s="132" t="s">
        <v>942</v>
      </c>
      <c r="D42" s="114" t="s">
        <v>1065</v>
      </c>
      <c r="E42" s="131">
        <v>249</v>
      </c>
      <c r="F42" s="115">
        <v>1542</v>
      </c>
      <c r="G42" s="133">
        <v>1</v>
      </c>
      <c r="H42" s="134" t="s">
        <v>949</v>
      </c>
      <c r="I42" s="130" t="s">
        <v>266</v>
      </c>
      <c r="J42" s="147"/>
      <c r="K42" s="135" t="s">
        <v>1059</v>
      </c>
    </row>
    <row r="43" spans="1:11" ht="48" x14ac:dyDescent="0.25">
      <c r="A43" s="131" t="s">
        <v>1066</v>
      </c>
      <c r="B43" s="132" t="s">
        <v>1067</v>
      </c>
      <c r="C43" s="132" t="s">
        <v>942</v>
      </c>
      <c r="D43" s="114" t="s">
        <v>1068</v>
      </c>
      <c r="E43" s="131">
        <v>248</v>
      </c>
      <c r="F43" s="115">
        <v>1544</v>
      </c>
      <c r="G43" s="133">
        <v>1</v>
      </c>
      <c r="H43" s="134" t="s">
        <v>949</v>
      </c>
      <c r="I43" s="130" t="s">
        <v>266</v>
      </c>
      <c r="J43" s="147"/>
      <c r="K43" s="135" t="s">
        <v>1059</v>
      </c>
    </row>
    <row r="44" spans="1:11" ht="48" x14ac:dyDescent="0.25">
      <c r="A44" s="131" t="s">
        <v>1069</v>
      </c>
      <c r="B44" s="132" t="s">
        <v>1070</v>
      </c>
      <c r="C44" s="132" t="s">
        <v>942</v>
      </c>
      <c r="D44" s="114" t="s">
        <v>1071</v>
      </c>
      <c r="E44" s="131">
        <v>231</v>
      </c>
      <c r="F44" s="115">
        <v>1837</v>
      </c>
      <c r="G44" s="133">
        <v>1</v>
      </c>
      <c r="H44" s="134" t="s">
        <v>949</v>
      </c>
      <c r="I44" s="130" t="s">
        <v>266</v>
      </c>
      <c r="J44" s="147"/>
      <c r="K44" s="135" t="s">
        <v>1059</v>
      </c>
    </row>
    <row r="45" spans="1:11" ht="48" x14ac:dyDescent="0.25">
      <c r="A45" s="131" t="s">
        <v>1072</v>
      </c>
      <c r="B45" s="132" t="s">
        <v>1073</v>
      </c>
      <c r="C45" s="132" t="s">
        <v>942</v>
      </c>
      <c r="D45" s="114" t="s">
        <v>1074</v>
      </c>
      <c r="E45" s="131">
        <v>234</v>
      </c>
      <c r="F45" s="115">
        <v>2984</v>
      </c>
      <c r="G45" s="133">
        <v>1</v>
      </c>
      <c r="H45" s="134" t="s">
        <v>949</v>
      </c>
      <c r="I45" s="130" t="s">
        <v>266</v>
      </c>
      <c r="J45" s="147"/>
      <c r="K45" s="135" t="s">
        <v>1059</v>
      </c>
    </row>
    <row r="46" spans="1:11" ht="48" x14ac:dyDescent="0.25">
      <c r="A46" s="131" t="s">
        <v>1075</v>
      </c>
      <c r="B46" s="132" t="s">
        <v>1076</v>
      </c>
      <c r="C46" s="132" t="s">
        <v>942</v>
      </c>
      <c r="D46" s="114" t="s">
        <v>1077</v>
      </c>
      <c r="E46" s="131">
        <v>231</v>
      </c>
      <c r="F46" s="115">
        <v>1939</v>
      </c>
      <c r="G46" s="133">
        <v>1</v>
      </c>
      <c r="H46" s="134" t="s">
        <v>949</v>
      </c>
      <c r="I46" s="130" t="s">
        <v>266</v>
      </c>
      <c r="J46" s="147"/>
      <c r="K46" s="135" t="s">
        <v>1059</v>
      </c>
    </row>
    <row r="47" spans="1:11" ht="48" x14ac:dyDescent="0.25">
      <c r="A47" s="131" t="s">
        <v>1078</v>
      </c>
      <c r="B47" s="132" t="s">
        <v>1079</v>
      </c>
      <c r="C47" s="132" t="s">
        <v>942</v>
      </c>
      <c r="D47" s="114" t="s">
        <v>1080</v>
      </c>
      <c r="E47" s="131">
        <v>235</v>
      </c>
      <c r="F47" s="115">
        <v>1807</v>
      </c>
      <c r="G47" s="133">
        <v>1</v>
      </c>
      <c r="H47" s="134" t="s">
        <v>949</v>
      </c>
      <c r="I47" s="130" t="s">
        <v>266</v>
      </c>
      <c r="J47" s="147"/>
      <c r="K47" s="135" t="s">
        <v>1059</v>
      </c>
    </row>
    <row r="48" spans="1:11" ht="48" x14ac:dyDescent="0.25">
      <c r="A48" s="131" t="s">
        <v>1081</v>
      </c>
      <c r="B48" s="132" t="s">
        <v>1082</v>
      </c>
      <c r="C48" s="132" t="s">
        <v>942</v>
      </c>
      <c r="D48" s="114" t="s">
        <v>1083</v>
      </c>
      <c r="E48" s="131">
        <v>232</v>
      </c>
      <c r="F48" s="115">
        <v>1928</v>
      </c>
      <c r="G48" s="133">
        <v>1</v>
      </c>
      <c r="H48" s="134" t="s">
        <v>949</v>
      </c>
      <c r="I48" s="130" t="s">
        <v>266</v>
      </c>
      <c r="J48" s="147"/>
      <c r="K48" s="135" t="s">
        <v>1059</v>
      </c>
    </row>
    <row r="49" spans="1:11" ht="48" x14ac:dyDescent="0.25">
      <c r="A49" s="131" t="s">
        <v>1084</v>
      </c>
      <c r="B49" s="132" t="s">
        <v>1085</v>
      </c>
      <c r="C49" s="132" t="s">
        <v>942</v>
      </c>
      <c r="D49" s="114" t="s">
        <v>1086</v>
      </c>
      <c r="E49" s="131">
        <v>231</v>
      </c>
      <c r="F49" s="115">
        <v>1524</v>
      </c>
      <c r="G49" s="133">
        <v>1</v>
      </c>
      <c r="H49" s="134" t="s">
        <v>949</v>
      </c>
      <c r="I49" s="130" t="s">
        <v>266</v>
      </c>
      <c r="J49" s="147"/>
      <c r="K49" s="135" t="s">
        <v>1059</v>
      </c>
    </row>
    <row r="50" spans="1:11" ht="48" x14ac:dyDescent="0.25">
      <c r="A50" s="131" t="s">
        <v>1087</v>
      </c>
      <c r="B50" s="132" t="s">
        <v>1088</v>
      </c>
      <c r="C50" s="132" t="s">
        <v>1089</v>
      </c>
      <c r="D50" s="114" t="s">
        <v>1090</v>
      </c>
      <c r="E50" s="131">
        <v>467</v>
      </c>
      <c r="F50" s="115">
        <v>7281</v>
      </c>
      <c r="G50" s="133">
        <v>1</v>
      </c>
      <c r="H50" s="134" t="s">
        <v>949</v>
      </c>
      <c r="I50" s="130" t="s">
        <v>266</v>
      </c>
      <c r="J50" s="147"/>
      <c r="K50" s="135" t="s">
        <v>317</v>
      </c>
    </row>
    <row r="51" spans="1:11" ht="48" x14ac:dyDescent="0.25">
      <c r="A51" s="131" t="s">
        <v>1091</v>
      </c>
      <c r="B51" s="132" t="s">
        <v>1088</v>
      </c>
      <c r="C51" s="132" t="s">
        <v>1092</v>
      </c>
      <c r="D51" s="114" t="s">
        <v>1093</v>
      </c>
      <c r="E51" s="131">
        <v>313</v>
      </c>
      <c r="F51" s="115">
        <v>2596</v>
      </c>
      <c r="G51" s="133">
        <v>1</v>
      </c>
      <c r="H51" s="134" t="s">
        <v>949</v>
      </c>
      <c r="I51" s="130" t="s">
        <v>266</v>
      </c>
      <c r="J51" s="147"/>
      <c r="K51" s="135" t="s">
        <v>317</v>
      </c>
    </row>
    <row r="52" spans="1:11" ht="48" x14ac:dyDescent="0.25">
      <c r="A52" s="131" t="s">
        <v>1094</v>
      </c>
      <c r="B52" s="132" t="s">
        <v>1095</v>
      </c>
      <c r="C52" s="132" t="s">
        <v>1096</v>
      </c>
      <c r="D52" s="114" t="s">
        <v>1097</v>
      </c>
      <c r="E52" s="131">
        <v>750</v>
      </c>
      <c r="F52" s="115">
        <v>12669</v>
      </c>
      <c r="G52" s="133">
        <v>1</v>
      </c>
      <c r="H52" s="134" t="s">
        <v>949</v>
      </c>
      <c r="I52" s="130" t="s">
        <v>266</v>
      </c>
      <c r="J52" s="147"/>
      <c r="K52" s="135" t="s">
        <v>317</v>
      </c>
    </row>
    <row r="53" spans="1:11" ht="48" x14ac:dyDescent="0.25">
      <c r="A53" s="131" t="s">
        <v>1098</v>
      </c>
      <c r="B53" s="132" t="s">
        <v>1088</v>
      </c>
      <c r="C53" s="132" t="s">
        <v>1099</v>
      </c>
      <c r="D53" s="114" t="s">
        <v>1100</v>
      </c>
      <c r="E53" s="131">
        <v>994</v>
      </c>
      <c r="F53" s="115">
        <v>16604</v>
      </c>
      <c r="G53" s="133">
        <v>1</v>
      </c>
      <c r="H53" s="134" t="s">
        <v>949</v>
      </c>
      <c r="I53" s="130" t="s">
        <v>266</v>
      </c>
      <c r="J53" s="147"/>
      <c r="K53" s="135" t="s">
        <v>317</v>
      </c>
    </row>
    <row r="54" spans="1:11" ht="48" x14ac:dyDescent="0.25">
      <c r="A54" s="131" t="s">
        <v>1101</v>
      </c>
      <c r="B54" s="132" t="s">
        <v>1102</v>
      </c>
      <c r="C54" s="132" t="s">
        <v>1096</v>
      </c>
      <c r="D54" s="114" t="s">
        <v>1103</v>
      </c>
      <c r="E54" s="131">
        <v>1200</v>
      </c>
      <c r="F54" s="131"/>
      <c r="G54" s="133">
        <v>1</v>
      </c>
      <c r="H54" s="134" t="s">
        <v>949</v>
      </c>
      <c r="I54" s="130" t="s">
        <v>266</v>
      </c>
      <c r="J54" s="147"/>
      <c r="K54" s="135" t="s">
        <v>317</v>
      </c>
    </row>
    <row r="55" spans="1:11" ht="48" x14ac:dyDescent="0.25">
      <c r="A55" s="131" t="s">
        <v>1104</v>
      </c>
      <c r="B55" s="132" t="s">
        <v>1105</v>
      </c>
      <c r="C55" s="132" t="s">
        <v>1106</v>
      </c>
      <c r="D55" s="154" t="s">
        <v>1107</v>
      </c>
      <c r="E55" s="131">
        <v>1360</v>
      </c>
      <c r="F55" s="131"/>
      <c r="G55" s="133">
        <v>1</v>
      </c>
      <c r="H55" s="134" t="s">
        <v>949</v>
      </c>
      <c r="I55" s="130" t="s">
        <v>266</v>
      </c>
      <c r="J55" s="147"/>
      <c r="K55" s="135" t="s">
        <v>983</v>
      </c>
    </row>
    <row r="56" spans="1:11" ht="48" x14ac:dyDescent="0.25">
      <c r="A56" s="131" t="s">
        <v>1108</v>
      </c>
      <c r="B56" s="132" t="s">
        <v>1109</v>
      </c>
      <c r="C56" s="132" t="s">
        <v>1106</v>
      </c>
      <c r="D56" s="154" t="s">
        <v>1110</v>
      </c>
      <c r="E56" s="131">
        <v>765</v>
      </c>
      <c r="F56" s="131"/>
      <c r="G56" s="133">
        <v>1</v>
      </c>
      <c r="H56" s="134" t="s">
        <v>949</v>
      </c>
      <c r="I56" s="130" t="s">
        <v>266</v>
      </c>
      <c r="J56" s="147"/>
      <c r="K56" s="135" t="s">
        <v>317</v>
      </c>
    </row>
    <row r="57" spans="1:11" ht="48" x14ac:dyDescent="0.25">
      <c r="A57" s="131" t="s">
        <v>1111</v>
      </c>
      <c r="B57" s="132" t="s">
        <v>1112</v>
      </c>
      <c r="C57" s="132" t="s">
        <v>1106</v>
      </c>
      <c r="D57" s="154" t="s">
        <v>1113</v>
      </c>
      <c r="E57" s="131">
        <v>850</v>
      </c>
      <c r="F57" s="131"/>
      <c r="G57" s="133">
        <v>1</v>
      </c>
      <c r="H57" s="134" t="s">
        <v>949</v>
      </c>
      <c r="I57" s="130" t="s">
        <v>266</v>
      </c>
      <c r="J57" s="147"/>
      <c r="K57" s="135" t="s">
        <v>983</v>
      </c>
    </row>
    <row r="58" spans="1:11" ht="48" x14ac:dyDescent="0.25">
      <c r="A58" s="131" t="s">
        <v>1114</v>
      </c>
      <c r="B58" s="132" t="s">
        <v>1115</v>
      </c>
      <c r="C58" s="132" t="s">
        <v>1106</v>
      </c>
      <c r="D58" s="154" t="s">
        <v>1116</v>
      </c>
      <c r="E58" s="131">
        <v>780</v>
      </c>
      <c r="F58" s="131"/>
      <c r="G58" s="133">
        <v>1</v>
      </c>
      <c r="H58" s="134" t="s">
        <v>949</v>
      </c>
      <c r="I58" s="130" t="s">
        <v>266</v>
      </c>
      <c r="J58" s="147"/>
      <c r="K58" s="135" t="s">
        <v>317</v>
      </c>
    </row>
    <row r="59" spans="1:11" ht="48" x14ac:dyDescent="0.25">
      <c r="A59" s="131" t="s">
        <v>1117</v>
      </c>
      <c r="B59" s="132" t="s">
        <v>1118</v>
      </c>
      <c r="C59" s="132" t="s">
        <v>1106</v>
      </c>
      <c r="D59" s="154" t="s">
        <v>1119</v>
      </c>
      <c r="E59" s="131">
        <v>900</v>
      </c>
      <c r="F59" s="131"/>
      <c r="G59" s="133">
        <v>1</v>
      </c>
      <c r="H59" s="134" t="s">
        <v>949</v>
      </c>
      <c r="I59" s="130" t="s">
        <v>266</v>
      </c>
      <c r="J59" s="147"/>
      <c r="K59" s="135" t="s">
        <v>317</v>
      </c>
    </row>
    <row r="60" spans="1:11" ht="48" x14ac:dyDescent="0.25">
      <c r="A60" s="131" t="s">
        <v>1120</v>
      </c>
      <c r="B60" s="132" t="s">
        <v>1121</v>
      </c>
      <c r="C60" s="132" t="s">
        <v>1106</v>
      </c>
      <c r="D60" s="154" t="s">
        <v>1122</v>
      </c>
      <c r="E60" s="131">
        <v>705</v>
      </c>
      <c r="F60" s="131"/>
      <c r="G60" s="133">
        <v>1</v>
      </c>
      <c r="H60" s="134" t="s">
        <v>949</v>
      </c>
      <c r="I60" s="130" t="s">
        <v>266</v>
      </c>
      <c r="J60" s="147"/>
      <c r="K60" s="135" t="s">
        <v>317</v>
      </c>
    </row>
    <row r="61" spans="1:11" ht="48" x14ac:dyDescent="0.25">
      <c r="A61" s="131" t="s">
        <v>1123</v>
      </c>
      <c r="B61" s="132" t="s">
        <v>1124</v>
      </c>
      <c r="C61" s="132" t="s">
        <v>1106</v>
      </c>
      <c r="D61" s="154" t="s">
        <v>1125</v>
      </c>
      <c r="E61" s="131">
        <v>590</v>
      </c>
      <c r="F61" s="131"/>
      <c r="G61" s="133">
        <v>1</v>
      </c>
      <c r="H61" s="134" t="s">
        <v>949</v>
      </c>
      <c r="I61" s="130" t="s">
        <v>266</v>
      </c>
      <c r="J61" s="147"/>
      <c r="K61" s="135" t="s">
        <v>317</v>
      </c>
    </row>
    <row r="62" spans="1:11" ht="48" x14ac:dyDescent="0.25">
      <c r="A62" s="131" t="s">
        <v>1126</v>
      </c>
      <c r="B62" s="132" t="s">
        <v>1127</v>
      </c>
      <c r="C62" s="132" t="s">
        <v>1106</v>
      </c>
      <c r="D62" s="154" t="s">
        <v>1128</v>
      </c>
      <c r="E62" s="131">
        <v>650</v>
      </c>
      <c r="F62" s="131"/>
      <c r="G62" s="133">
        <v>1</v>
      </c>
      <c r="H62" s="134" t="s">
        <v>949</v>
      </c>
      <c r="I62" s="130" t="s">
        <v>266</v>
      </c>
      <c r="J62" s="147"/>
      <c r="K62" s="135" t="s">
        <v>317</v>
      </c>
    </row>
    <row r="63" spans="1:11" ht="48" x14ac:dyDescent="0.25">
      <c r="A63" s="131" t="s">
        <v>1129</v>
      </c>
      <c r="B63" s="132" t="s">
        <v>1130</v>
      </c>
      <c r="C63" s="132" t="s">
        <v>1106</v>
      </c>
      <c r="D63" s="154" t="s">
        <v>1131</v>
      </c>
      <c r="E63" s="131">
        <v>130</v>
      </c>
      <c r="F63" s="131"/>
      <c r="G63" s="133">
        <v>1</v>
      </c>
      <c r="H63" s="134" t="s">
        <v>949</v>
      </c>
      <c r="I63" s="130" t="s">
        <v>266</v>
      </c>
      <c r="J63" s="147"/>
      <c r="K63" s="135" t="s">
        <v>317</v>
      </c>
    </row>
    <row r="64" spans="1:11" ht="48" x14ac:dyDescent="0.25">
      <c r="A64" s="131" t="s">
        <v>1132</v>
      </c>
      <c r="B64" s="132" t="s">
        <v>1133</v>
      </c>
      <c r="C64" s="132" t="s">
        <v>1106</v>
      </c>
      <c r="D64" s="154" t="s">
        <v>1134</v>
      </c>
      <c r="E64" s="131">
        <v>520</v>
      </c>
      <c r="F64" s="131"/>
      <c r="G64" s="133">
        <v>1</v>
      </c>
      <c r="H64" s="134" t="s">
        <v>949</v>
      </c>
      <c r="I64" s="130" t="s">
        <v>266</v>
      </c>
      <c r="J64" s="147"/>
      <c r="K64" s="135" t="s">
        <v>317</v>
      </c>
    </row>
    <row r="65" spans="1:11" ht="48" x14ac:dyDescent="0.25">
      <c r="A65" s="131" t="s">
        <v>1135</v>
      </c>
      <c r="B65" s="132" t="s">
        <v>1136</v>
      </c>
      <c r="C65" s="132" t="s">
        <v>1106</v>
      </c>
      <c r="D65" s="154" t="s">
        <v>1137</v>
      </c>
      <c r="E65" s="131">
        <v>250</v>
      </c>
      <c r="F65" s="131"/>
      <c r="G65" s="133">
        <v>1</v>
      </c>
      <c r="H65" s="134" t="s">
        <v>949</v>
      </c>
      <c r="I65" s="130" t="s">
        <v>266</v>
      </c>
      <c r="J65" s="147"/>
      <c r="K65" s="135" t="s">
        <v>317</v>
      </c>
    </row>
    <row r="66" spans="1:11" ht="48" x14ac:dyDescent="0.25">
      <c r="A66" s="131" t="s">
        <v>1138</v>
      </c>
      <c r="B66" s="132" t="s">
        <v>1139</v>
      </c>
      <c r="C66" s="132" t="s">
        <v>1106</v>
      </c>
      <c r="D66" s="154" t="s">
        <v>1140</v>
      </c>
      <c r="E66" s="131">
        <v>312</v>
      </c>
      <c r="F66" s="131"/>
      <c r="G66" s="133">
        <v>1</v>
      </c>
      <c r="H66" s="134" t="s">
        <v>949</v>
      </c>
      <c r="I66" s="130" t="s">
        <v>266</v>
      </c>
      <c r="J66" s="147"/>
      <c r="K66" s="135" t="s">
        <v>317</v>
      </c>
    </row>
    <row r="67" spans="1:11" ht="48" x14ac:dyDescent="0.25">
      <c r="A67" s="131" t="s">
        <v>1141</v>
      </c>
      <c r="B67" s="132" t="s">
        <v>1142</v>
      </c>
      <c r="C67" s="132" t="s">
        <v>1106</v>
      </c>
      <c r="D67" s="154" t="s">
        <v>1143</v>
      </c>
      <c r="E67" s="131">
        <v>207</v>
      </c>
      <c r="F67" s="131"/>
      <c r="G67" s="133">
        <v>1</v>
      </c>
      <c r="H67" s="134" t="s">
        <v>949</v>
      </c>
      <c r="I67" s="130" t="s">
        <v>266</v>
      </c>
      <c r="J67" s="147"/>
      <c r="K67" s="135" t="s">
        <v>317</v>
      </c>
    </row>
    <row r="68" spans="1:11" ht="48" x14ac:dyDescent="0.25">
      <c r="A68" s="131" t="s">
        <v>1144</v>
      </c>
      <c r="B68" s="132" t="s">
        <v>1145</v>
      </c>
      <c r="C68" s="132" t="s">
        <v>1106</v>
      </c>
      <c r="D68" s="154" t="s">
        <v>1146</v>
      </c>
      <c r="E68" s="131">
        <v>200</v>
      </c>
      <c r="F68" s="131"/>
      <c r="G68" s="133">
        <v>1</v>
      </c>
      <c r="H68" s="134" t="s">
        <v>949</v>
      </c>
      <c r="I68" s="130" t="s">
        <v>266</v>
      </c>
      <c r="J68" s="147"/>
      <c r="K68" s="135" t="s">
        <v>317</v>
      </c>
    </row>
    <row r="69" spans="1:11" ht="48" x14ac:dyDescent="0.25">
      <c r="A69" s="131" t="s">
        <v>1147</v>
      </c>
      <c r="B69" s="132" t="s">
        <v>1148</v>
      </c>
      <c r="C69" s="132" t="s">
        <v>1106</v>
      </c>
      <c r="D69" s="154" t="s">
        <v>1149</v>
      </c>
      <c r="E69" s="131">
        <v>292</v>
      </c>
      <c r="F69" s="131"/>
      <c r="G69" s="133">
        <v>1</v>
      </c>
      <c r="H69" s="134" t="s">
        <v>949</v>
      </c>
      <c r="I69" s="130" t="s">
        <v>266</v>
      </c>
      <c r="J69" s="147"/>
      <c r="K69" s="135" t="s">
        <v>317</v>
      </c>
    </row>
    <row r="70" spans="1:11" ht="48" x14ac:dyDescent="0.25">
      <c r="A70" s="131" t="s">
        <v>1150</v>
      </c>
      <c r="B70" s="132" t="s">
        <v>1151</v>
      </c>
      <c r="C70" s="132" t="s">
        <v>1106</v>
      </c>
      <c r="D70" s="154" t="s">
        <v>1131</v>
      </c>
      <c r="E70" s="131">
        <v>800</v>
      </c>
      <c r="F70" s="131"/>
      <c r="G70" s="133">
        <v>1</v>
      </c>
      <c r="H70" s="134" t="s">
        <v>949</v>
      </c>
      <c r="I70" s="130" t="s">
        <v>266</v>
      </c>
      <c r="J70" s="147"/>
      <c r="K70" s="135" t="s">
        <v>983</v>
      </c>
    </row>
    <row r="71" spans="1:11" ht="48" x14ac:dyDescent="0.25">
      <c r="A71" s="131" t="s">
        <v>1152</v>
      </c>
      <c r="B71" s="132" t="s">
        <v>1153</v>
      </c>
      <c r="C71" s="132" t="s">
        <v>1106</v>
      </c>
      <c r="D71" s="154"/>
      <c r="E71" s="131">
        <v>1180</v>
      </c>
      <c r="F71" s="131"/>
      <c r="G71" s="133">
        <v>1</v>
      </c>
      <c r="H71" s="134" t="s">
        <v>949</v>
      </c>
      <c r="I71" s="130" t="s">
        <v>266</v>
      </c>
      <c r="J71" s="147"/>
      <c r="K71" s="135" t="s">
        <v>983</v>
      </c>
    </row>
    <row r="72" spans="1:11" ht="48" x14ac:dyDescent="0.25">
      <c r="A72" s="131" t="s">
        <v>1154</v>
      </c>
      <c r="B72" s="132" t="s">
        <v>1155</v>
      </c>
      <c r="C72" s="132" t="s">
        <v>1156</v>
      </c>
      <c r="D72" s="154" t="s">
        <v>1157</v>
      </c>
      <c r="E72" s="131">
        <v>1700</v>
      </c>
      <c r="F72" s="131"/>
      <c r="G72" s="133">
        <v>1</v>
      </c>
      <c r="H72" s="134" t="s">
        <v>949</v>
      </c>
      <c r="I72" s="130" t="s">
        <v>266</v>
      </c>
      <c r="J72" s="147"/>
      <c r="K72" s="135" t="s">
        <v>317</v>
      </c>
    </row>
    <row r="73" spans="1:11" ht="48" x14ac:dyDescent="0.25">
      <c r="A73" s="131" t="s">
        <v>1158</v>
      </c>
      <c r="B73" s="132" t="s">
        <v>1109</v>
      </c>
      <c r="C73" s="132" t="s">
        <v>1156</v>
      </c>
      <c r="D73" s="154" t="s">
        <v>1159</v>
      </c>
      <c r="E73" s="131">
        <v>1645</v>
      </c>
      <c r="F73" s="131"/>
      <c r="G73" s="133">
        <v>1</v>
      </c>
      <c r="H73" s="134" t="s">
        <v>949</v>
      </c>
      <c r="I73" s="130" t="s">
        <v>266</v>
      </c>
      <c r="J73" s="147"/>
      <c r="K73" s="135" t="s">
        <v>317</v>
      </c>
    </row>
    <row r="74" spans="1:11" ht="48" x14ac:dyDescent="0.25">
      <c r="A74" s="131" t="s">
        <v>1160</v>
      </c>
      <c r="B74" s="132" t="s">
        <v>1112</v>
      </c>
      <c r="C74" s="132" t="s">
        <v>1156</v>
      </c>
      <c r="D74" s="154" t="s">
        <v>1161</v>
      </c>
      <c r="E74" s="131">
        <v>2130</v>
      </c>
      <c r="F74" s="131"/>
      <c r="G74" s="133">
        <v>1</v>
      </c>
      <c r="H74" s="134" t="s">
        <v>949</v>
      </c>
      <c r="I74" s="130" t="s">
        <v>266</v>
      </c>
      <c r="J74" s="147"/>
      <c r="K74" s="135" t="s">
        <v>317</v>
      </c>
    </row>
    <row r="75" spans="1:11" ht="48" x14ac:dyDescent="0.25">
      <c r="A75" s="131" t="s">
        <v>1162</v>
      </c>
      <c r="B75" s="132" t="s">
        <v>1115</v>
      </c>
      <c r="C75" s="132" t="s">
        <v>1156</v>
      </c>
      <c r="D75" s="154" t="s">
        <v>1161</v>
      </c>
      <c r="E75" s="131">
        <v>2226</v>
      </c>
      <c r="F75" s="131"/>
      <c r="G75" s="133">
        <v>1</v>
      </c>
      <c r="H75" s="134" t="s">
        <v>949</v>
      </c>
      <c r="I75" s="130" t="s">
        <v>266</v>
      </c>
      <c r="J75" s="147"/>
      <c r="K75" s="135" t="s">
        <v>317</v>
      </c>
    </row>
    <row r="76" spans="1:11" ht="66" x14ac:dyDescent="0.25">
      <c r="A76" s="131" t="s">
        <v>1163</v>
      </c>
      <c r="B76" s="132" t="s">
        <v>1118</v>
      </c>
      <c r="C76" s="132" t="s">
        <v>1156</v>
      </c>
      <c r="D76" s="154" t="s">
        <v>1164</v>
      </c>
      <c r="E76" s="131">
        <v>2190</v>
      </c>
      <c r="F76" s="131"/>
      <c r="G76" s="133">
        <v>1</v>
      </c>
      <c r="H76" s="134" t="s">
        <v>949</v>
      </c>
      <c r="I76" s="130" t="s">
        <v>266</v>
      </c>
      <c r="J76" s="147"/>
      <c r="K76" s="135" t="s">
        <v>1165</v>
      </c>
    </row>
    <row r="77" spans="1:11" ht="48" x14ac:dyDescent="0.25">
      <c r="A77" s="131" t="s">
        <v>1166</v>
      </c>
      <c r="B77" s="132" t="s">
        <v>1121</v>
      </c>
      <c r="C77" s="132" t="s">
        <v>1156</v>
      </c>
      <c r="D77" s="154" t="s">
        <v>1167</v>
      </c>
      <c r="E77" s="131">
        <v>1300</v>
      </c>
      <c r="F77" s="131"/>
      <c r="G77" s="133">
        <v>1</v>
      </c>
      <c r="H77" s="134" t="s">
        <v>949</v>
      </c>
      <c r="I77" s="130" t="s">
        <v>266</v>
      </c>
      <c r="J77" s="147"/>
      <c r="K77" s="135" t="s">
        <v>317</v>
      </c>
    </row>
    <row r="78" spans="1:11" ht="48" x14ac:dyDescent="0.25">
      <c r="A78" s="131" t="s">
        <v>1168</v>
      </c>
      <c r="B78" s="132" t="s">
        <v>1124</v>
      </c>
      <c r="C78" s="132" t="s">
        <v>1156</v>
      </c>
      <c r="D78" s="154" t="s">
        <v>1164</v>
      </c>
      <c r="E78" s="131">
        <v>2650</v>
      </c>
      <c r="F78" s="131"/>
      <c r="G78" s="133">
        <v>1</v>
      </c>
      <c r="H78" s="134" t="s">
        <v>949</v>
      </c>
      <c r="I78" s="130" t="s">
        <v>266</v>
      </c>
      <c r="J78" s="147"/>
      <c r="K78" s="135" t="s">
        <v>317</v>
      </c>
    </row>
    <row r="79" spans="1:11" ht="48" x14ac:dyDescent="0.25">
      <c r="A79" s="131" t="s">
        <v>1169</v>
      </c>
      <c r="B79" s="132" t="s">
        <v>1127</v>
      </c>
      <c r="C79" s="132" t="s">
        <v>1156</v>
      </c>
      <c r="D79" s="154" t="s">
        <v>1170</v>
      </c>
      <c r="E79" s="131">
        <v>2800</v>
      </c>
      <c r="F79" s="131"/>
      <c r="G79" s="133">
        <v>1</v>
      </c>
      <c r="H79" s="134" t="s">
        <v>949</v>
      </c>
      <c r="I79" s="130" t="s">
        <v>266</v>
      </c>
      <c r="J79" s="147"/>
      <c r="K79" s="135" t="s">
        <v>317</v>
      </c>
    </row>
    <row r="80" spans="1:11" ht="48" x14ac:dyDescent="0.25">
      <c r="A80" s="131" t="s">
        <v>1171</v>
      </c>
      <c r="B80" s="132" t="s">
        <v>1130</v>
      </c>
      <c r="C80" s="132" t="s">
        <v>1156</v>
      </c>
      <c r="D80" s="154" t="s">
        <v>1172</v>
      </c>
      <c r="E80" s="131">
        <v>2360</v>
      </c>
      <c r="F80" s="131"/>
      <c r="G80" s="133">
        <v>1</v>
      </c>
      <c r="H80" s="134" t="s">
        <v>949</v>
      </c>
      <c r="I80" s="130" t="s">
        <v>266</v>
      </c>
      <c r="J80" s="147"/>
      <c r="K80" s="135" t="s">
        <v>317</v>
      </c>
    </row>
    <row r="81" spans="1:11" ht="48" x14ac:dyDescent="0.25">
      <c r="A81" s="131" t="s">
        <v>1173</v>
      </c>
      <c r="B81" s="132" t="s">
        <v>1133</v>
      </c>
      <c r="C81" s="132" t="s">
        <v>1156</v>
      </c>
      <c r="D81" s="154" t="s">
        <v>1174</v>
      </c>
      <c r="E81" s="131">
        <v>2250</v>
      </c>
      <c r="F81" s="131"/>
      <c r="G81" s="133">
        <v>1</v>
      </c>
      <c r="H81" s="134" t="s">
        <v>949</v>
      </c>
      <c r="I81" s="130" t="s">
        <v>266</v>
      </c>
      <c r="J81" s="147"/>
      <c r="K81" s="135" t="s">
        <v>317</v>
      </c>
    </row>
    <row r="82" spans="1:11" ht="48" x14ac:dyDescent="0.25">
      <c r="A82" s="131" t="s">
        <v>1175</v>
      </c>
      <c r="B82" s="132" t="s">
        <v>1176</v>
      </c>
      <c r="C82" s="132" t="s">
        <v>1156</v>
      </c>
      <c r="D82" s="154" t="s">
        <v>1177</v>
      </c>
      <c r="E82" s="131">
        <v>350</v>
      </c>
      <c r="F82" s="131"/>
      <c r="G82" s="133">
        <v>1</v>
      </c>
      <c r="H82" s="134" t="s">
        <v>949</v>
      </c>
      <c r="I82" s="130" t="s">
        <v>266</v>
      </c>
      <c r="J82" s="147"/>
      <c r="K82" s="135" t="s">
        <v>317</v>
      </c>
    </row>
    <row r="83" spans="1:11" ht="48" x14ac:dyDescent="0.25">
      <c r="A83" s="131" t="s">
        <v>1178</v>
      </c>
      <c r="B83" s="132" t="s">
        <v>1179</v>
      </c>
      <c r="C83" s="132" t="s">
        <v>1156</v>
      </c>
      <c r="D83" s="154" t="s">
        <v>1180</v>
      </c>
      <c r="E83" s="131">
        <v>350</v>
      </c>
      <c r="F83" s="131"/>
      <c r="G83" s="133">
        <v>1</v>
      </c>
      <c r="H83" s="134" t="s">
        <v>949</v>
      </c>
      <c r="I83" s="130" t="s">
        <v>266</v>
      </c>
      <c r="J83" s="147"/>
      <c r="K83" s="135" t="s">
        <v>317</v>
      </c>
    </row>
    <row r="84" spans="1:11" ht="48" x14ac:dyDescent="0.25">
      <c r="A84" s="131" t="s">
        <v>1181</v>
      </c>
      <c r="B84" s="132" t="s">
        <v>1182</v>
      </c>
      <c r="C84" s="132" t="s">
        <v>1156</v>
      </c>
      <c r="D84" s="154" t="s">
        <v>1183</v>
      </c>
      <c r="E84" s="131">
        <v>450</v>
      </c>
      <c r="F84" s="131"/>
      <c r="G84" s="133">
        <v>1</v>
      </c>
      <c r="H84" s="134" t="s">
        <v>949</v>
      </c>
      <c r="I84" s="130" t="s">
        <v>266</v>
      </c>
      <c r="J84" s="147"/>
      <c r="K84" s="135" t="s">
        <v>317</v>
      </c>
    </row>
    <row r="85" spans="1:11" ht="48" x14ac:dyDescent="0.25">
      <c r="A85" s="131" t="s">
        <v>1184</v>
      </c>
      <c r="B85" s="132" t="s">
        <v>1185</v>
      </c>
      <c r="C85" s="132" t="s">
        <v>1156</v>
      </c>
      <c r="D85" s="154" t="s">
        <v>1186</v>
      </c>
      <c r="E85" s="131">
        <v>200</v>
      </c>
      <c r="F85" s="131"/>
      <c r="G85" s="133">
        <v>1</v>
      </c>
      <c r="H85" s="134" t="s">
        <v>949</v>
      </c>
      <c r="I85" s="130" t="s">
        <v>266</v>
      </c>
      <c r="J85" s="147"/>
      <c r="K85" s="135" t="s">
        <v>317</v>
      </c>
    </row>
    <row r="86" spans="1:11" ht="48" x14ac:dyDescent="0.25">
      <c r="A86" s="131" t="s">
        <v>1187</v>
      </c>
      <c r="B86" s="132" t="s">
        <v>1188</v>
      </c>
      <c r="C86" s="132" t="s">
        <v>1156</v>
      </c>
      <c r="D86" s="154" t="s">
        <v>1189</v>
      </c>
      <c r="E86" s="131">
        <v>950</v>
      </c>
      <c r="F86" s="131"/>
      <c r="G86" s="133">
        <v>1</v>
      </c>
      <c r="H86" s="134" t="s">
        <v>949</v>
      </c>
      <c r="I86" s="130" t="s">
        <v>266</v>
      </c>
      <c r="J86" s="147"/>
      <c r="K86" s="135" t="s">
        <v>317</v>
      </c>
    </row>
    <row r="87" spans="1:11" ht="48" x14ac:dyDescent="0.25">
      <c r="A87" s="131" t="s">
        <v>1190</v>
      </c>
      <c r="B87" s="132" t="s">
        <v>1191</v>
      </c>
      <c r="C87" s="132" t="s">
        <v>1156</v>
      </c>
      <c r="D87" s="154" t="s">
        <v>1192</v>
      </c>
      <c r="E87" s="131">
        <v>600</v>
      </c>
      <c r="F87" s="131"/>
      <c r="G87" s="133">
        <v>1</v>
      </c>
      <c r="H87" s="134" t="s">
        <v>949</v>
      </c>
      <c r="I87" s="130" t="s">
        <v>266</v>
      </c>
      <c r="J87" s="147"/>
      <c r="K87" s="135" t="s">
        <v>317</v>
      </c>
    </row>
    <row r="88" spans="1:11" ht="66" x14ac:dyDescent="0.25">
      <c r="A88" s="131" t="s">
        <v>1193</v>
      </c>
      <c r="B88" s="132" t="s">
        <v>1194</v>
      </c>
      <c r="C88" s="132" t="s">
        <v>1156</v>
      </c>
      <c r="D88" s="154" t="s">
        <v>1164</v>
      </c>
      <c r="E88" s="131">
        <v>1200</v>
      </c>
      <c r="F88" s="131"/>
      <c r="G88" s="133">
        <v>1</v>
      </c>
      <c r="H88" s="134" t="s">
        <v>949</v>
      </c>
      <c r="I88" s="130" t="s">
        <v>266</v>
      </c>
      <c r="J88" s="147"/>
      <c r="K88" s="135" t="s">
        <v>1195</v>
      </c>
    </row>
    <row r="89" spans="1:11" ht="48" x14ac:dyDescent="0.25">
      <c r="A89" s="131" t="s">
        <v>1196</v>
      </c>
      <c r="B89" s="132" t="s">
        <v>1197</v>
      </c>
      <c r="C89" s="132" t="s">
        <v>1156</v>
      </c>
      <c r="D89" s="154" t="s">
        <v>1198</v>
      </c>
      <c r="E89" s="131">
        <v>600</v>
      </c>
      <c r="F89" s="131"/>
      <c r="G89" s="133">
        <v>1</v>
      </c>
      <c r="H89" s="134" t="s">
        <v>949</v>
      </c>
      <c r="I89" s="130" t="s">
        <v>266</v>
      </c>
      <c r="J89" s="147"/>
      <c r="K89" s="135" t="s">
        <v>317</v>
      </c>
    </row>
    <row r="90" spans="1:11" ht="48" x14ac:dyDescent="0.25">
      <c r="A90" s="131" t="s">
        <v>1199</v>
      </c>
      <c r="B90" s="132" t="s">
        <v>1200</v>
      </c>
      <c r="C90" s="132" t="s">
        <v>1156</v>
      </c>
      <c r="D90" s="154" t="s">
        <v>1201</v>
      </c>
      <c r="E90" s="131">
        <v>1300</v>
      </c>
      <c r="F90" s="131"/>
      <c r="G90" s="133">
        <v>1</v>
      </c>
      <c r="H90" s="134" t="s">
        <v>949</v>
      </c>
      <c r="I90" s="130" t="s">
        <v>266</v>
      </c>
      <c r="J90" s="147"/>
      <c r="K90" s="135" t="s">
        <v>317</v>
      </c>
    </row>
    <row r="91" spans="1:11" ht="48" x14ac:dyDescent="0.25">
      <c r="A91" s="131" t="s">
        <v>1202</v>
      </c>
      <c r="B91" s="132" t="s">
        <v>1105</v>
      </c>
      <c r="C91" s="132" t="s">
        <v>1156</v>
      </c>
      <c r="D91" s="154" t="s">
        <v>1203</v>
      </c>
      <c r="E91" s="131">
        <v>1300</v>
      </c>
      <c r="F91" s="131"/>
      <c r="G91" s="133">
        <v>1</v>
      </c>
      <c r="H91" s="134" t="s">
        <v>949</v>
      </c>
      <c r="I91" s="130" t="s">
        <v>266</v>
      </c>
      <c r="J91" s="147"/>
      <c r="K91" s="135" t="s">
        <v>317</v>
      </c>
    </row>
    <row r="92" spans="1:11" ht="48" x14ac:dyDescent="0.25">
      <c r="A92" s="131" t="s">
        <v>1204</v>
      </c>
      <c r="B92" s="132" t="s">
        <v>1205</v>
      </c>
      <c r="C92" s="132" t="s">
        <v>1156</v>
      </c>
      <c r="D92" s="154" t="s">
        <v>1206</v>
      </c>
      <c r="E92" s="131">
        <v>700</v>
      </c>
      <c r="F92" s="131"/>
      <c r="G92" s="133">
        <v>1</v>
      </c>
      <c r="H92" s="134" t="s">
        <v>949</v>
      </c>
      <c r="I92" s="130" t="s">
        <v>266</v>
      </c>
      <c r="J92" s="147"/>
      <c r="K92" s="135" t="s">
        <v>317</v>
      </c>
    </row>
    <row r="93" spans="1:11" ht="48" x14ac:dyDescent="0.25">
      <c r="A93" s="131" t="s">
        <v>1207</v>
      </c>
      <c r="B93" s="132" t="s">
        <v>1208</v>
      </c>
      <c r="C93" s="132" t="s">
        <v>1156</v>
      </c>
      <c r="D93" s="154" t="s">
        <v>1209</v>
      </c>
      <c r="E93" s="131">
        <v>700</v>
      </c>
      <c r="F93" s="131"/>
      <c r="G93" s="133">
        <v>1</v>
      </c>
      <c r="H93" s="134" t="s">
        <v>949</v>
      </c>
      <c r="I93" s="130" t="s">
        <v>266</v>
      </c>
      <c r="J93" s="147"/>
      <c r="K93" s="135" t="s">
        <v>317</v>
      </c>
    </row>
    <row r="94" spans="1:11" ht="48" x14ac:dyDescent="0.25">
      <c r="A94" s="131" t="s">
        <v>1210</v>
      </c>
      <c r="B94" s="132" t="s">
        <v>1211</v>
      </c>
      <c r="C94" s="132" t="s">
        <v>1156</v>
      </c>
      <c r="D94" s="154" t="s">
        <v>1212</v>
      </c>
      <c r="E94" s="131">
        <v>200</v>
      </c>
      <c r="F94" s="131"/>
      <c r="G94" s="133">
        <v>1</v>
      </c>
      <c r="H94" s="134" t="s">
        <v>949</v>
      </c>
      <c r="I94" s="130" t="s">
        <v>266</v>
      </c>
      <c r="J94" s="147"/>
      <c r="K94" s="135" t="s">
        <v>317</v>
      </c>
    </row>
    <row r="95" spans="1:11" ht="48" x14ac:dyDescent="0.25">
      <c r="A95" s="131" t="s">
        <v>1213</v>
      </c>
      <c r="B95" s="132" t="s">
        <v>1214</v>
      </c>
      <c r="C95" s="132" t="s">
        <v>1156</v>
      </c>
      <c r="D95" s="154" t="s">
        <v>1215</v>
      </c>
      <c r="E95" s="131">
        <v>200</v>
      </c>
      <c r="F95" s="131"/>
      <c r="G95" s="133">
        <v>1</v>
      </c>
      <c r="H95" s="134" t="s">
        <v>949</v>
      </c>
      <c r="I95" s="130" t="s">
        <v>266</v>
      </c>
      <c r="J95" s="147"/>
      <c r="K95" s="135" t="s">
        <v>317</v>
      </c>
    </row>
    <row r="96" spans="1:11" ht="55.2" x14ac:dyDescent="0.25">
      <c r="A96" s="131" t="s">
        <v>1216</v>
      </c>
      <c r="B96" s="132" t="s">
        <v>1217</v>
      </c>
      <c r="C96" s="132" t="s">
        <v>1156</v>
      </c>
      <c r="D96" s="154" t="s">
        <v>1209</v>
      </c>
      <c r="E96" s="131">
        <v>800</v>
      </c>
      <c r="F96" s="131"/>
      <c r="G96" s="133">
        <v>1</v>
      </c>
      <c r="H96" s="134" t="s">
        <v>949</v>
      </c>
      <c r="I96" s="130" t="s">
        <v>266</v>
      </c>
      <c r="J96" s="147"/>
      <c r="K96" s="135" t="s">
        <v>317</v>
      </c>
    </row>
    <row r="97" spans="1:11" ht="48" x14ac:dyDescent="0.25">
      <c r="A97" s="131" t="s">
        <v>318</v>
      </c>
      <c r="B97" s="132" t="s">
        <v>319</v>
      </c>
      <c r="C97" s="132" t="s">
        <v>320</v>
      </c>
      <c r="D97" s="125" t="s">
        <v>1218</v>
      </c>
      <c r="E97" s="131">
        <v>792</v>
      </c>
      <c r="F97" s="136"/>
      <c r="G97" s="133">
        <v>63000</v>
      </c>
      <c r="H97" s="134" t="s">
        <v>321</v>
      </c>
      <c r="I97" s="130" t="s">
        <v>266</v>
      </c>
      <c r="J97" s="136"/>
      <c r="K97" s="135" t="s">
        <v>317</v>
      </c>
    </row>
    <row r="98" spans="1:11" s="140" customFormat="1" ht="19.8" customHeight="1" x14ac:dyDescent="0.25">
      <c r="A98" s="137"/>
      <c r="B98" s="138" t="s">
        <v>12</v>
      </c>
      <c r="C98" s="138"/>
      <c r="D98" s="138"/>
      <c r="E98" s="138"/>
      <c r="F98" s="138"/>
      <c r="G98" s="139">
        <f>SUM(G6:G97)</f>
        <v>63091</v>
      </c>
      <c r="H98" s="137"/>
      <c r="I98" s="137"/>
      <c r="J98" s="138"/>
      <c r="K98" s="138"/>
    </row>
  </sheetData>
  <mergeCells count="2">
    <mergeCell ref="E4:F4"/>
    <mergeCell ref="E5:F5"/>
  </mergeCells>
  <pageMargins left="0.27" right="0.17" top="0.82" bottom="0.34" header="0.5" footer="0.17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pane ySplit="4" topLeftCell="A8" activePane="bottomLeft" state="frozen"/>
      <selection pane="bottomLeft" activeCell="F10" sqref="F10"/>
    </sheetView>
  </sheetViews>
  <sheetFormatPr defaultRowHeight="13.2" x14ac:dyDescent="0.25"/>
  <cols>
    <col min="1" max="1" width="9.140625" style="39"/>
    <col min="2" max="2" width="7.28515625" style="39" customWidth="1"/>
    <col min="3" max="3" width="23.140625" style="29" customWidth="1"/>
    <col min="4" max="4" width="22.140625" style="29" customWidth="1"/>
    <col min="5" max="7" width="16.140625" style="29" customWidth="1"/>
    <col min="8" max="8" width="18.28515625" style="29" customWidth="1"/>
    <col min="9" max="9" width="36.28515625" style="29" customWidth="1"/>
    <col min="10" max="10" width="24" style="29" customWidth="1"/>
    <col min="11" max="11" width="15.140625" style="29" customWidth="1"/>
    <col min="12" max="258" width="9.140625" style="29"/>
    <col min="259" max="259" width="7.28515625" style="29" customWidth="1"/>
    <col min="260" max="260" width="26.5703125" style="29" customWidth="1"/>
    <col min="261" max="261" width="22.140625" style="29" customWidth="1"/>
    <col min="262" max="262" width="14.28515625" style="29" customWidth="1"/>
    <col min="263" max="263" width="16.140625" style="29" customWidth="1"/>
    <col min="264" max="264" width="18.28515625" style="29" customWidth="1"/>
    <col min="265" max="265" width="36.28515625" style="29" customWidth="1"/>
    <col min="266" max="266" width="24" style="29" customWidth="1"/>
    <col min="267" max="267" width="15.140625" style="29" customWidth="1"/>
    <col min="268" max="514" width="9.140625" style="29"/>
    <col min="515" max="515" width="7.28515625" style="29" customWidth="1"/>
    <col min="516" max="516" width="26.5703125" style="29" customWidth="1"/>
    <col min="517" max="517" width="22.140625" style="29" customWidth="1"/>
    <col min="518" max="518" width="14.28515625" style="29" customWidth="1"/>
    <col min="519" max="519" width="16.140625" style="29" customWidth="1"/>
    <col min="520" max="520" width="18.28515625" style="29" customWidth="1"/>
    <col min="521" max="521" width="36.28515625" style="29" customWidth="1"/>
    <col min="522" max="522" width="24" style="29" customWidth="1"/>
    <col min="523" max="523" width="15.140625" style="29" customWidth="1"/>
    <col min="524" max="770" width="9.140625" style="29"/>
    <col min="771" max="771" width="7.28515625" style="29" customWidth="1"/>
    <col min="772" max="772" width="26.5703125" style="29" customWidth="1"/>
    <col min="773" max="773" width="22.140625" style="29" customWidth="1"/>
    <col min="774" max="774" width="14.28515625" style="29" customWidth="1"/>
    <col min="775" max="775" width="16.140625" style="29" customWidth="1"/>
    <col min="776" max="776" width="18.28515625" style="29" customWidth="1"/>
    <col min="777" max="777" width="36.28515625" style="29" customWidth="1"/>
    <col min="778" max="778" width="24" style="29" customWidth="1"/>
    <col min="779" max="779" width="15.140625" style="29" customWidth="1"/>
    <col min="780" max="1026" width="9.140625" style="29"/>
    <col min="1027" max="1027" width="7.28515625" style="29" customWidth="1"/>
    <col min="1028" max="1028" width="26.5703125" style="29" customWidth="1"/>
    <col min="1029" max="1029" width="22.140625" style="29" customWidth="1"/>
    <col min="1030" max="1030" width="14.28515625" style="29" customWidth="1"/>
    <col min="1031" max="1031" width="16.140625" style="29" customWidth="1"/>
    <col min="1032" max="1032" width="18.28515625" style="29" customWidth="1"/>
    <col min="1033" max="1033" width="36.28515625" style="29" customWidth="1"/>
    <col min="1034" max="1034" width="24" style="29" customWidth="1"/>
    <col min="1035" max="1035" width="15.140625" style="29" customWidth="1"/>
    <col min="1036" max="1282" width="9.140625" style="29"/>
    <col min="1283" max="1283" width="7.28515625" style="29" customWidth="1"/>
    <col min="1284" max="1284" width="26.5703125" style="29" customWidth="1"/>
    <col min="1285" max="1285" width="22.140625" style="29" customWidth="1"/>
    <col min="1286" max="1286" width="14.28515625" style="29" customWidth="1"/>
    <col min="1287" max="1287" width="16.140625" style="29" customWidth="1"/>
    <col min="1288" max="1288" width="18.28515625" style="29" customWidth="1"/>
    <col min="1289" max="1289" width="36.28515625" style="29" customWidth="1"/>
    <col min="1290" max="1290" width="24" style="29" customWidth="1"/>
    <col min="1291" max="1291" width="15.140625" style="29" customWidth="1"/>
    <col min="1292" max="1538" width="9.140625" style="29"/>
    <col min="1539" max="1539" width="7.28515625" style="29" customWidth="1"/>
    <col min="1540" max="1540" width="26.5703125" style="29" customWidth="1"/>
    <col min="1541" max="1541" width="22.140625" style="29" customWidth="1"/>
    <col min="1542" max="1542" width="14.28515625" style="29" customWidth="1"/>
    <col min="1543" max="1543" width="16.140625" style="29" customWidth="1"/>
    <col min="1544" max="1544" width="18.28515625" style="29" customWidth="1"/>
    <col min="1545" max="1545" width="36.28515625" style="29" customWidth="1"/>
    <col min="1546" max="1546" width="24" style="29" customWidth="1"/>
    <col min="1547" max="1547" width="15.140625" style="29" customWidth="1"/>
    <col min="1548" max="1794" width="9.140625" style="29"/>
    <col min="1795" max="1795" width="7.28515625" style="29" customWidth="1"/>
    <col min="1796" max="1796" width="26.5703125" style="29" customWidth="1"/>
    <col min="1797" max="1797" width="22.140625" style="29" customWidth="1"/>
    <col min="1798" max="1798" width="14.28515625" style="29" customWidth="1"/>
    <col min="1799" max="1799" width="16.140625" style="29" customWidth="1"/>
    <col min="1800" max="1800" width="18.28515625" style="29" customWidth="1"/>
    <col min="1801" max="1801" width="36.28515625" style="29" customWidth="1"/>
    <col min="1802" max="1802" width="24" style="29" customWidth="1"/>
    <col min="1803" max="1803" width="15.140625" style="29" customWidth="1"/>
    <col min="1804" max="2050" width="9.140625" style="29"/>
    <col min="2051" max="2051" width="7.28515625" style="29" customWidth="1"/>
    <col min="2052" max="2052" width="26.5703125" style="29" customWidth="1"/>
    <col min="2053" max="2053" width="22.140625" style="29" customWidth="1"/>
    <col min="2054" max="2054" width="14.28515625" style="29" customWidth="1"/>
    <col min="2055" max="2055" width="16.140625" style="29" customWidth="1"/>
    <col min="2056" max="2056" width="18.28515625" style="29" customWidth="1"/>
    <col min="2057" max="2057" width="36.28515625" style="29" customWidth="1"/>
    <col min="2058" max="2058" width="24" style="29" customWidth="1"/>
    <col min="2059" max="2059" width="15.140625" style="29" customWidth="1"/>
    <col min="2060" max="2306" width="9.140625" style="29"/>
    <col min="2307" max="2307" width="7.28515625" style="29" customWidth="1"/>
    <col min="2308" max="2308" width="26.5703125" style="29" customWidth="1"/>
    <col min="2309" max="2309" width="22.140625" style="29" customWidth="1"/>
    <col min="2310" max="2310" width="14.28515625" style="29" customWidth="1"/>
    <col min="2311" max="2311" width="16.140625" style="29" customWidth="1"/>
    <col min="2312" max="2312" width="18.28515625" style="29" customWidth="1"/>
    <col min="2313" max="2313" width="36.28515625" style="29" customWidth="1"/>
    <col min="2314" max="2314" width="24" style="29" customWidth="1"/>
    <col min="2315" max="2315" width="15.140625" style="29" customWidth="1"/>
    <col min="2316" max="2562" width="9.140625" style="29"/>
    <col min="2563" max="2563" width="7.28515625" style="29" customWidth="1"/>
    <col min="2564" max="2564" width="26.5703125" style="29" customWidth="1"/>
    <col min="2565" max="2565" width="22.140625" style="29" customWidth="1"/>
    <col min="2566" max="2566" width="14.28515625" style="29" customWidth="1"/>
    <col min="2567" max="2567" width="16.140625" style="29" customWidth="1"/>
    <col min="2568" max="2568" width="18.28515625" style="29" customWidth="1"/>
    <col min="2569" max="2569" width="36.28515625" style="29" customWidth="1"/>
    <col min="2570" max="2570" width="24" style="29" customWidth="1"/>
    <col min="2571" max="2571" width="15.140625" style="29" customWidth="1"/>
    <col min="2572" max="2818" width="9.140625" style="29"/>
    <col min="2819" max="2819" width="7.28515625" style="29" customWidth="1"/>
    <col min="2820" max="2820" width="26.5703125" style="29" customWidth="1"/>
    <col min="2821" max="2821" width="22.140625" style="29" customWidth="1"/>
    <col min="2822" max="2822" width="14.28515625" style="29" customWidth="1"/>
    <col min="2823" max="2823" width="16.140625" style="29" customWidth="1"/>
    <col min="2824" max="2824" width="18.28515625" style="29" customWidth="1"/>
    <col min="2825" max="2825" width="36.28515625" style="29" customWidth="1"/>
    <col min="2826" max="2826" width="24" style="29" customWidth="1"/>
    <col min="2827" max="2827" width="15.140625" style="29" customWidth="1"/>
    <col min="2828" max="3074" width="9.140625" style="29"/>
    <col min="3075" max="3075" width="7.28515625" style="29" customWidth="1"/>
    <col min="3076" max="3076" width="26.5703125" style="29" customWidth="1"/>
    <col min="3077" max="3077" width="22.140625" style="29" customWidth="1"/>
    <col min="3078" max="3078" width="14.28515625" style="29" customWidth="1"/>
    <col min="3079" max="3079" width="16.140625" style="29" customWidth="1"/>
    <col min="3080" max="3080" width="18.28515625" style="29" customWidth="1"/>
    <col min="3081" max="3081" width="36.28515625" style="29" customWidth="1"/>
    <col min="3082" max="3082" width="24" style="29" customWidth="1"/>
    <col min="3083" max="3083" width="15.140625" style="29" customWidth="1"/>
    <col min="3084" max="3330" width="9.140625" style="29"/>
    <col min="3331" max="3331" width="7.28515625" style="29" customWidth="1"/>
    <col min="3332" max="3332" width="26.5703125" style="29" customWidth="1"/>
    <col min="3333" max="3333" width="22.140625" style="29" customWidth="1"/>
    <col min="3334" max="3334" width="14.28515625" style="29" customWidth="1"/>
    <col min="3335" max="3335" width="16.140625" style="29" customWidth="1"/>
    <col min="3336" max="3336" width="18.28515625" style="29" customWidth="1"/>
    <col min="3337" max="3337" width="36.28515625" style="29" customWidth="1"/>
    <col min="3338" max="3338" width="24" style="29" customWidth="1"/>
    <col min="3339" max="3339" width="15.140625" style="29" customWidth="1"/>
    <col min="3340" max="3586" width="9.140625" style="29"/>
    <col min="3587" max="3587" width="7.28515625" style="29" customWidth="1"/>
    <col min="3588" max="3588" width="26.5703125" style="29" customWidth="1"/>
    <col min="3589" max="3589" width="22.140625" style="29" customWidth="1"/>
    <col min="3590" max="3590" width="14.28515625" style="29" customWidth="1"/>
    <col min="3591" max="3591" width="16.140625" style="29" customWidth="1"/>
    <col min="3592" max="3592" width="18.28515625" style="29" customWidth="1"/>
    <col min="3593" max="3593" width="36.28515625" style="29" customWidth="1"/>
    <col min="3594" max="3594" width="24" style="29" customWidth="1"/>
    <col min="3595" max="3595" width="15.140625" style="29" customWidth="1"/>
    <col min="3596" max="3842" width="9.140625" style="29"/>
    <col min="3843" max="3843" width="7.28515625" style="29" customWidth="1"/>
    <col min="3844" max="3844" width="26.5703125" style="29" customWidth="1"/>
    <col min="3845" max="3845" width="22.140625" style="29" customWidth="1"/>
    <col min="3846" max="3846" width="14.28515625" style="29" customWidth="1"/>
    <col min="3847" max="3847" width="16.140625" style="29" customWidth="1"/>
    <col min="3848" max="3848" width="18.28515625" style="29" customWidth="1"/>
    <col min="3849" max="3849" width="36.28515625" style="29" customWidth="1"/>
    <col min="3850" max="3850" width="24" style="29" customWidth="1"/>
    <col min="3851" max="3851" width="15.140625" style="29" customWidth="1"/>
    <col min="3852" max="4098" width="9.140625" style="29"/>
    <col min="4099" max="4099" width="7.28515625" style="29" customWidth="1"/>
    <col min="4100" max="4100" width="26.5703125" style="29" customWidth="1"/>
    <col min="4101" max="4101" width="22.140625" style="29" customWidth="1"/>
    <col min="4102" max="4102" width="14.28515625" style="29" customWidth="1"/>
    <col min="4103" max="4103" width="16.140625" style="29" customWidth="1"/>
    <col min="4104" max="4104" width="18.28515625" style="29" customWidth="1"/>
    <col min="4105" max="4105" width="36.28515625" style="29" customWidth="1"/>
    <col min="4106" max="4106" width="24" style="29" customWidth="1"/>
    <col min="4107" max="4107" width="15.140625" style="29" customWidth="1"/>
    <col min="4108" max="4354" width="9.140625" style="29"/>
    <col min="4355" max="4355" width="7.28515625" style="29" customWidth="1"/>
    <col min="4356" max="4356" width="26.5703125" style="29" customWidth="1"/>
    <col min="4357" max="4357" width="22.140625" style="29" customWidth="1"/>
    <col min="4358" max="4358" width="14.28515625" style="29" customWidth="1"/>
    <col min="4359" max="4359" width="16.140625" style="29" customWidth="1"/>
    <col min="4360" max="4360" width="18.28515625" style="29" customWidth="1"/>
    <col min="4361" max="4361" width="36.28515625" style="29" customWidth="1"/>
    <col min="4362" max="4362" width="24" style="29" customWidth="1"/>
    <col min="4363" max="4363" width="15.140625" style="29" customWidth="1"/>
    <col min="4364" max="4610" width="9.140625" style="29"/>
    <col min="4611" max="4611" width="7.28515625" style="29" customWidth="1"/>
    <col min="4612" max="4612" width="26.5703125" style="29" customWidth="1"/>
    <col min="4613" max="4613" width="22.140625" style="29" customWidth="1"/>
    <col min="4614" max="4614" width="14.28515625" style="29" customWidth="1"/>
    <col min="4615" max="4615" width="16.140625" style="29" customWidth="1"/>
    <col min="4616" max="4616" width="18.28515625" style="29" customWidth="1"/>
    <col min="4617" max="4617" width="36.28515625" style="29" customWidth="1"/>
    <col min="4618" max="4618" width="24" style="29" customWidth="1"/>
    <col min="4619" max="4619" width="15.140625" style="29" customWidth="1"/>
    <col min="4620" max="4866" width="9.140625" style="29"/>
    <col min="4867" max="4867" width="7.28515625" style="29" customWidth="1"/>
    <col min="4868" max="4868" width="26.5703125" style="29" customWidth="1"/>
    <col min="4869" max="4869" width="22.140625" style="29" customWidth="1"/>
    <col min="4870" max="4870" width="14.28515625" style="29" customWidth="1"/>
    <col min="4871" max="4871" width="16.140625" style="29" customWidth="1"/>
    <col min="4872" max="4872" width="18.28515625" style="29" customWidth="1"/>
    <col min="4873" max="4873" width="36.28515625" style="29" customWidth="1"/>
    <col min="4874" max="4874" width="24" style="29" customWidth="1"/>
    <col min="4875" max="4875" width="15.140625" style="29" customWidth="1"/>
    <col min="4876" max="5122" width="9.140625" style="29"/>
    <col min="5123" max="5123" width="7.28515625" style="29" customWidth="1"/>
    <col min="5124" max="5124" width="26.5703125" style="29" customWidth="1"/>
    <col min="5125" max="5125" width="22.140625" style="29" customWidth="1"/>
    <col min="5126" max="5126" width="14.28515625" style="29" customWidth="1"/>
    <col min="5127" max="5127" width="16.140625" style="29" customWidth="1"/>
    <col min="5128" max="5128" width="18.28515625" style="29" customWidth="1"/>
    <col min="5129" max="5129" width="36.28515625" style="29" customWidth="1"/>
    <col min="5130" max="5130" width="24" style="29" customWidth="1"/>
    <col min="5131" max="5131" width="15.140625" style="29" customWidth="1"/>
    <col min="5132" max="5378" width="9.140625" style="29"/>
    <col min="5379" max="5379" width="7.28515625" style="29" customWidth="1"/>
    <col min="5380" max="5380" width="26.5703125" style="29" customWidth="1"/>
    <col min="5381" max="5381" width="22.140625" style="29" customWidth="1"/>
    <col min="5382" max="5382" width="14.28515625" style="29" customWidth="1"/>
    <col min="5383" max="5383" width="16.140625" style="29" customWidth="1"/>
    <col min="5384" max="5384" width="18.28515625" style="29" customWidth="1"/>
    <col min="5385" max="5385" width="36.28515625" style="29" customWidth="1"/>
    <col min="5386" max="5386" width="24" style="29" customWidth="1"/>
    <col min="5387" max="5387" width="15.140625" style="29" customWidth="1"/>
    <col min="5388" max="5634" width="9.140625" style="29"/>
    <col min="5635" max="5635" width="7.28515625" style="29" customWidth="1"/>
    <col min="5636" max="5636" width="26.5703125" style="29" customWidth="1"/>
    <col min="5637" max="5637" width="22.140625" style="29" customWidth="1"/>
    <col min="5638" max="5638" width="14.28515625" style="29" customWidth="1"/>
    <col min="5639" max="5639" width="16.140625" style="29" customWidth="1"/>
    <col min="5640" max="5640" width="18.28515625" style="29" customWidth="1"/>
    <col min="5641" max="5641" width="36.28515625" style="29" customWidth="1"/>
    <col min="5642" max="5642" width="24" style="29" customWidth="1"/>
    <col min="5643" max="5643" width="15.140625" style="29" customWidth="1"/>
    <col min="5644" max="5890" width="9.140625" style="29"/>
    <col min="5891" max="5891" width="7.28515625" style="29" customWidth="1"/>
    <col min="5892" max="5892" width="26.5703125" style="29" customWidth="1"/>
    <col min="5893" max="5893" width="22.140625" style="29" customWidth="1"/>
    <col min="5894" max="5894" width="14.28515625" style="29" customWidth="1"/>
    <col min="5895" max="5895" width="16.140625" style="29" customWidth="1"/>
    <col min="5896" max="5896" width="18.28515625" style="29" customWidth="1"/>
    <col min="5897" max="5897" width="36.28515625" style="29" customWidth="1"/>
    <col min="5898" max="5898" width="24" style="29" customWidth="1"/>
    <col min="5899" max="5899" width="15.140625" style="29" customWidth="1"/>
    <col min="5900" max="6146" width="9.140625" style="29"/>
    <col min="6147" max="6147" width="7.28515625" style="29" customWidth="1"/>
    <col min="6148" max="6148" width="26.5703125" style="29" customWidth="1"/>
    <col min="6149" max="6149" width="22.140625" style="29" customWidth="1"/>
    <col min="6150" max="6150" width="14.28515625" style="29" customWidth="1"/>
    <col min="6151" max="6151" width="16.140625" style="29" customWidth="1"/>
    <col min="6152" max="6152" width="18.28515625" style="29" customWidth="1"/>
    <col min="6153" max="6153" width="36.28515625" style="29" customWidth="1"/>
    <col min="6154" max="6154" width="24" style="29" customWidth="1"/>
    <col min="6155" max="6155" width="15.140625" style="29" customWidth="1"/>
    <col min="6156" max="6402" width="9.140625" style="29"/>
    <col min="6403" max="6403" width="7.28515625" style="29" customWidth="1"/>
    <col min="6404" max="6404" width="26.5703125" style="29" customWidth="1"/>
    <col min="6405" max="6405" width="22.140625" style="29" customWidth="1"/>
    <col min="6406" max="6406" width="14.28515625" style="29" customWidth="1"/>
    <col min="6407" max="6407" width="16.140625" style="29" customWidth="1"/>
    <col min="6408" max="6408" width="18.28515625" style="29" customWidth="1"/>
    <col min="6409" max="6409" width="36.28515625" style="29" customWidth="1"/>
    <col min="6410" max="6410" width="24" style="29" customWidth="1"/>
    <col min="6411" max="6411" width="15.140625" style="29" customWidth="1"/>
    <col min="6412" max="6658" width="9.140625" style="29"/>
    <col min="6659" max="6659" width="7.28515625" style="29" customWidth="1"/>
    <col min="6660" max="6660" width="26.5703125" style="29" customWidth="1"/>
    <col min="6661" max="6661" width="22.140625" style="29" customWidth="1"/>
    <col min="6662" max="6662" width="14.28515625" style="29" customWidth="1"/>
    <col min="6663" max="6663" width="16.140625" style="29" customWidth="1"/>
    <col min="6664" max="6664" width="18.28515625" style="29" customWidth="1"/>
    <col min="6665" max="6665" width="36.28515625" style="29" customWidth="1"/>
    <col min="6666" max="6666" width="24" style="29" customWidth="1"/>
    <col min="6667" max="6667" width="15.140625" style="29" customWidth="1"/>
    <col min="6668" max="6914" width="9.140625" style="29"/>
    <col min="6915" max="6915" width="7.28515625" style="29" customWidth="1"/>
    <col min="6916" max="6916" width="26.5703125" style="29" customWidth="1"/>
    <col min="6917" max="6917" width="22.140625" style="29" customWidth="1"/>
    <col min="6918" max="6918" width="14.28515625" style="29" customWidth="1"/>
    <col min="6919" max="6919" width="16.140625" style="29" customWidth="1"/>
    <col min="6920" max="6920" width="18.28515625" style="29" customWidth="1"/>
    <col min="6921" max="6921" width="36.28515625" style="29" customWidth="1"/>
    <col min="6922" max="6922" width="24" style="29" customWidth="1"/>
    <col min="6923" max="6923" width="15.140625" style="29" customWidth="1"/>
    <col min="6924" max="7170" width="9.140625" style="29"/>
    <col min="7171" max="7171" width="7.28515625" style="29" customWidth="1"/>
    <col min="7172" max="7172" width="26.5703125" style="29" customWidth="1"/>
    <col min="7173" max="7173" width="22.140625" style="29" customWidth="1"/>
    <col min="7174" max="7174" width="14.28515625" style="29" customWidth="1"/>
    <col min="7175" max="7175" width="16.140625" style="29" customWidth="1"/>
    <col min="7176" max="7176" width="18.28515625" style="29" customWidth="1"/>
    <col min="7177" max="7177" width="36.28515625" style="29" customWidth="1"/>
    <col min="7178" max="7178" width="24" style="29" customWidth="1"/>
    <col min="7179" max="7179" width="15.140625" style="29" customWidth="1"/>
    <col min="7180" max="7426" width="9.140625" style="29"/>
    <col min="7427" max="7427" width="7.28515625" style="29" customWidth="1"/>
    <col min="7428" max="7428" width="26.5703125" style="29" customWidth="1"/>
    <col min="7429" max="7429" width="22.140625" style="29" customWidth="1"/>
    <col min="7430" max="7430" width="14.28515625" style="29" customWidth="1"/>
    <col min="7431" max="7431" width="16.140625" style="29" customWidth="1"/>
    <col min="7432" max="7432" width="18.28515625" style="29" customWidth="1"/>
    <col min="7433" max="7433" width="36.28515625" style="29" customWidth="1"/>
    <col min="7434" max="7434" width="24" style="29" customWidth="1"/>
    <col min="7435" max="7435" width="15.140625" style="29" customWidth="1"/>
    <col min="7436" max="7682" width="9.140625" style="29"/>
    <col min="7683" max="7683" width="7.28515625" style="29" customWidth="1"/>
    <col min="7684" max="7684" width="26.5703125" style="29" customWidth="1"/>
    <col min="7685" max="7685" width="22.140625" style="29" customWidth="1"/>
    <col min="7686" max="7686" width="14.28515625" style="29" customWidth="1"/>
    <col min="7687" max="7687" width="16.140625" style="29" customWidth="1"/>
    <col min="7688" max="7688" width="18.28515625" style="29" customWidth="1"/>
    <col min="7689" max="7689" width="36.28515625" style="29" customWidth="1"/>
    <col min="7690" max="7690" width="24" style="29" customWidth="1"/>
    <col min="7691" max="7691" width="15.140625" style="29" customWidth="1"/>
    <col min="7692" max="7938" width="9.140625" style="29"/>
    <col min="7939" max="7939" width="7.28515625" style="29" customWidth="1"/>
    <col min="7940" max="7940" width="26.5703125" style="29" customWidth="1"/>
    <col min="7941" max="7941" width="22.140625" style="29" customWidth="1"/>
    <col min="7942" max="7942" width="14.28515625" style="29" customWidth="1"/>
    <col min="7943" max="7943" width="16.140625" style="29" customWidth="1"/>
    <col min="7944" max="7944" width="18.28515625" style="29" customWidth="1"/>
    <col min="7945" max="7945" width="36.28515625" style="29" customWidth="1"/>
    <col min="7946" max="7946" width="24" style="29" customWidth="1"/>
    <col min="7947" max="7947" width="15.140625" style="29" customWidth="1"/>
    <col min="7948" max="8194" width="9.140625" style="29"/>
    <col min="8195" max="8195" width="7.28515625" style="29" customWidth="1"/>
    <col min="8196" max="8196" width="26.5703125" style="29" customWidth="1"/>
    <col min="8197" max="8197" width="22.140625" style="29" customWidth="1"/>
    <col min="8198" max="8198" width="14.28515625" style="29" customWidth="1"/>
    <col min="8199" max="8199" width="16.140625" style="29" customWidth="1"/>
    <col min="8200" max="8200" width="18.28515625" style="29" customWidth="1"/>
    <col min="8201" max="8201" width="36.28515625" style="29" customWidth="1"/>
    <col min="8202" max="8202" width="24" style="29" customWidth="1"/>
    <col min="8203" max="8203" width="15.140625" style="29" customWidth="1"/>
    <col min="8204" max="8450" width="9.140625" style="29"/>
    <col min="8451" max="8451" width="7.28515625" style="29" customWidth="1"/>
    <col min="8452" max="8452" width="26.5703125" style="29" customWidth="1"/>
    <col min="8453" max="8453" width="22.140625" style="29" customWidth="1"/>
    <col min="8454" max="8454" width="14.28515625" style="29" customWidth="1"/>
    <col min="8455" max="8455" width="16.140625" style="29" customWidth="1"/>
    <col min="8456" max="8456" width="18.28515625" style="29" customWidth="1"/>
    <col min="8457" max="8457" width="36.28515625" style="29" customWidth="1"/>
    <col min="8458" max="8458" width="24" style="29" customWidth="1"/>
    <col min="8459" max="8459" width="15.140625" style="29" customWidth="1"/>
    <col min="8460" max="8706" width="9.140625" style="29"/>
    <col min="8707" max="8707" width="7.28515625" style="29" customWidth="1"/>
    <col min="8708" max="8708" width="26.5703125" style="29" customWidth="1"/>
    <col min="8709" max="8709" width="22.140625" style="29" customWidth="1"/>
    <col min="8710" max="8710" width="14.28515625" style="29" customWidth="1"/>
    <col min="8711" max="8711" width="16.140625" style="29" customWidth="1"/>
    <col min="8712" max="8712" width="18.28515625" style="29" customWidth="1"/>
    <col min="8713" max="8713" width="36.28515625" style="29" customWidth="1"/>
    <col min="8714" max="8714" width="24" style="29" customWidth="1"/>
    <col min="8715" max="8715" width="15.140625" style="29" customWidth="1"/>
    <col min="8716" max="8962" width="9.140625" style="29"/>
    <col min="8963" max="8963" width="7.28515625" style="29" customWidth="1"/>
    <col min="8964" max="8964" width="26.5703125" style="29" customWidth="1"/>
    <col min="8965" max="8965" width="22.140625" style="29" customWidth="1"/>
    <col min="8966" max="8966" width="14.28515625" style="29" customWidth="1"/>
    <col min="8967" max="8967" width="16.140625" style="29" customWidth="1"/>
    <col min="8968" max="8968" width="18.28515625" style="29" customWidth="1"/>
    <col min="8969" max="8969" width="36.28515625" style="29" customWidth="1"/>
    <col min="8970" max="8970" width="24" style="29" customWidth="1"/>
    <col min="8971" max="8971" width="15.140625" style="29" customWidth="1"/>
    <col min="8972" max="9218" width="9.140625" style="29"/>
    <col min="9219" max="9219" width="7.28515625" style="29" customWidth="1"/>
    <col min="9220" max="9220" width="26.5703125" style="29" customWidth="1"/>
    <col min="9221" max="9221" width="22.140625" style="29" customWidth="1"/>
    <col min="9222" max="9222" width="14.28515625" style="29" customWidth="1"/>
    <col min="9223" max="9223" width="16.140625" style="29" customWidth="1"/>
    <col min="9224" max="9224" width="18.28515625" style="29" customWidth="1"/>
    <col min="9225" max="9225" width="36.28515625" style="29" customWidth="1"/>
    <col min="9226" max="9226" width="24" style="29" customWidth="1"/>
    <col min="9227" max="9227" width="15.140625" style="29" customWidth="1"/>
    <col min="9228" max="9474" width="9.140625" style="29"/>
    <col min="9475" max="9475" width="7.28515625" style="29" customWidth="1"/>
    <col min="9476" max="9476" width="26.5703125" style="29" customWidth="1"/>
    <col min="9477" max="9477" width="22.140625" style="29" customWidth="1"/>
    <col min="9478" max="9478" width="14.28515625" style="29" customWidth="1"/>
    <col min="9479" max="9479" width="16.140625" style="29" customWidth="1"/>
    <col min="9480" max="9480" width="18.28515625" style="29" customWidth="1"/>
    <col min="9481" max="9481" width="36.28515625" style="29" customWidth="1"/>
    <col min="9482" max="9482" width="24" style="29" customWidth="1"/>
    <col min="9483" max="9483" width="15.140625" style="29" customWidth="1"/>
    <col min="9484" max="9730" width="9.140625" style="29"/>
    <col min="9731" max="9731" width="7.28515625" style="29" customWidth="1"/>
    <col min="9732" max="9732" width="26.5703125" style="29" customWidth="1"/>
    <col min="9733" max="9733" width="22.140625" style="29" customWidth="1"/>
    <col min="9734" max="9734" width="14.28515625" style="29" customWidth="1"/>
    <col min="9735" max="9735" width="16.140625" style="29" customWidth="1"/>
    <col min="9736" max="9736" width="18.28515625" style="29" customWidth="1"/>
    <col min="9737" max="9737" width="36.28515625" style="29" customWidth="1"/>
    <col min="9738" max="9738" width="24" style="29" customWidth="1"/>
    <col min="9739" max="9739" width="15.140625" style="29" customWidth="1"/>
    <col min="9740" max="9986" width="9.140625" style="29"/>
    <col min="9987" max="9987" width="7.28515625" style="29" customWidth="1"/>
    <col min="9988" max="9988" width="26.5703125" style="29" customWidth="1"/>
    <col min="9989" max="9989" width="22.140625" style="29" customWidth="1"/>
    <col min="9990" max="9990" width="14.28515625" style="29" customWidth="1"/>
    <col min="9991" max="9991" width="16.140625" style="29" customWidth="1"/>
    <col min="9992" max="9992" width="18.28515625" style="29" customWidth="1"/>
    <col min="9993" max="9993" width="36.28515625" style="29" customWidth="1"/>
    <col min="9994" max="9994" width="24" style="29" customWidth="1"/>
    <col min="9995" max="9995" width="15.140625" style="29" customWidth="1"/>
    <col min="9996" max="10242" width="9.140625" style="29"/>
    <col min="10243" max="10243" width="7.28515625" style="29" customWidth="1"/>
    <col min="10244" max="10244" width="26.5703125" style="29" customWidth="1"/>
    <col min="10245" max="10245" width="22.140625" style="29" customWidth="1"/>
    <col min="10246" max="10246" width="14.28515625" style="29" customWidth="1"/>
    <col min="10247" max="10247" width="16.140625" style="29" customWidth="1"/>
    <col min="10248" max="10248" width="18.28515625" style="29" customWidth="1"/>
    <col min="10249" max="10249" width="36.28515625" style="29" customWidth="1"/>
    <col min="10250" max="10250" width="24" style="29" customWidth="1"/>
    <col min="10251" max="10251" width="15.140625" style="29" customWidth="1"/>
    <col min="10252" max="10498" width="9.140625" style="29"/>
    <col min="10499" max="10499" width="7.28515625" style="29" customWidth="1"/>
    <col min="10500" max="10500" width="26.5703125" style="29" customWidth="1"/>
    <col min="10501" max="10501" width="22.140625" style="29" customWidth="1"/>
    <col min="10502" max="10502" width="14.28515625" style="29" customWidth="1"/>
    <col min="10503" max="10503" width="16.140625" style="29" customWidth="1"/>
    <col min="10504" max="10504" width="18.28515625" style="29" customWidth="1"/>
    <col min="10505" max="10505" width="36.28515625" style="29" customWidth="1"/>
    <col min="10506" max="10506" width="24" style="29" customWidth="1"/>
    <col min="10507" max="10507" width="15.140625" style="29" customWidth="1"/>
    <col min="10508" max="10754" width="9.140625" style="29"/>
    <col min="10755" max="10755" width="7.28515625" style="29" customWidth="1"/>
    <col min="10756" max="10756" width="26.5703125" style="29" customWidth="1"/>
    <col min="10757" max="10757" width="22.140625" style="29" customWidth="1"/>
    <col min="10758" max="10758" width="14.28515625" style="29" customWidth="1"/>
    <col min="10759" max="10759" width="16.140625" style="29" customWidth="1"/>
    <col min="10760" max="10760" width="18.28515625" style="29" customWidth="1"/>
    <col min="10761" max="10761" width="36.28515625" style="29" customWidth="1"/>
    <col min="10762" max="10762" width="24" style="29" customWidth="1"/>
    <col min="10763" max="10763" width="15.140625" style="29" customWidth="1"/>
    <col min="10764" max="11010" width="9.140625" style="29"/>
    <col min="11011" max="11011" width="7.28515625" style="29" customWidth="1"/>
    <col min="11012" max="11012" width="26.5703125" style="29" customWidth="1"/>
    <col min="11013" max="11013" width="22.140625" style="29" customWidth="1"/>
    <col min="11014" max="11014" width="14.28515625" style="29" customWidth="1"/>
    <col min="11015" max="11015" width="16.140625" style="29" customWidth="1"/>
    <col min="11016" max="11016" width="18.28515625" style="29" customWidth="1"/>
    <col min="11017" max="11017" width="36.28515625" style="29" customWidth="1"/>
    <col min="11018" max="11018" width="24" style="29" customWidth="1"/>
    <col min="11019" max="11019" width="15.140625" style="29" customWidth="1"/>
    <col min="11020" max="11266" width="9.140625" style="29"/>
    <col min="11267" max="11267" width="7.28515625" style="29" customWidth="1"/>
    <col min="11268" max="11268" width="26.5703125" style="29" customWidth="1"/>
    <col min="11269" max="11269" width="22.140625" style="29" customWidth="1"/>
    <col min="11270" max="11270" width="14.28515625" style="29" customWidth="1"/>
    <col min="11271" max="11271" width="16.140625" style="29" customWidth="1"/>
    <col min="11272" max="11272" width="18.28515625" style="29" customWidth="1"/>
    <col min="11273" max="11273" width="36.28515625" style="29" customWidth="1"/>
    <col min="11274" max="11274" width="24" style="29" customWidth="1"/>
    <col min="11275" max="11275" width="15.140625" style="29" customWidth="1"/>
    <col min="11276" max="11522" width="9.140625" style="29"/>
    <col min="11523" max="11523" width="7.28515625" style="29" customWidth="1"/>
    <col min="11524" max="11524" width="26.5703125" style="29" customWidth="1"/>
    <col min="11525" max="11525" width="22.140625" style="29" customWidth="1"/>
    <col min="11526" max="11526" width="14.28515625" style="29" customWidth="1"/>
    <col min="11527" max="11527" width="16.140625" style="29" customWidth="1"/>
    <col min="11528" max="11528" width="18.28515625" style="29" customWidth="1"/>
    <col min="11529" max="11529" width="36.28515625" style="29" customWidth="1"/>
    <col min="11530" max="11530" width="24" style="29" customWidth="1"/>
    <col min="11531" max="11531" width="15.140625" style="29" customWidth="1"/>
    <col min="11532" max="11778" width="9.140625" style="29"/>
    <col min="11779" max="11779" width="7.28515625" style="29" customWidth="1"/>
    <col min="11780" max="11780" width="26.5703125" style="29" customWidth="1"/>
    <col min="11781" max="11781" width="22.140625" style="29" customWidth="1"/>
    <col min="11782" max="11782" width="14.28515625" style="29" customWidth="1"/>
    <col min="11783" max="11783" width="16.140625" style="29" customWidth="1"/>
    <col min="11784" max="11784" width="18.28515625" style="29" customWidth="1"/>
    <col min="11785" max="11785" width="36.28515625" style="29" customWidth="1"/>
    <col min="11786" max="11786" width="24" style="29" customWidth="1"/>
    <col min="11787" max="11787" width="15.140625" style="29" customWidth="1"/>
    <col min="11788" max="12034" width="9.140625" style="29"/>
    <col min="12035" max="12035" width="7.28515625" style="29" customWidth="1"/>
    <col min="12036" max="12036" width="26.5703125" style="29" customWidth="1"/>
    <col min="12037" max="12037" width="22.140625" style="29" customWidth="1"/>
    <col min="12038" max="12038" width="14.28515625" style="29" customWidth="1"/>
    <col min="12039" max="12039" width="16.140625" style="29" customWidth="1"/>
    <col min="12040" max="12040" width="18.28515625" style="29" customWidth="1"/>
    <col min="12041" max="12041" width="36.28515625" style="29" customWidth="1"/>
    <col min="12042" max="12042" width="24" style="29" customWidth="1"/>
    <col min="12043" max="12043" width="15.140625" style="29" customWidth="1"/>
    <col min="12044" max="12290" width="9.140625" style="29"/>
    <col min="12291" max="12291" width="7.28515625" style="29" customWidth="1"/>
    <col min="12292" max="12292" width="26.5703125" style="29" customWidth="1"/>
    <col min="12293" max="12293" width="22.140625" style="29" customWidth="1"/>
    <col min="12294" max="12294" width="14.28515625" style="29" customWidth="1"/>
    <col min="12295" max="12295" width="16.140625" style="29" customWidth="1"/>
    <col min="12296" max="12296" width="18.28515625" style="29" customWidth="1"/>
    <col min="12297" max="12297" width="36.28515625" style="29" customWidth="1"/>
    <col min="12298" max="12298" width="24" style="29" customWidth="1"/>
    <col min="12299" max="12299" width="15.140625" style="29" customWidth="1"/>
    <col min="12300" max="12546" width="9.140625" style="29"/>
    <col min="12547" max="12547" width="7.28515625" style="29" customWidth="1"/>
    <col min="12548" max="12548" width="26.5703125" style="29" customWidth="1"/>
    <col min="12549" max="12549" width="22.140625" style="29" customWidth="1"/>
    <col min="12550" max="12550" width="14.28515625" style="29" customWidth="1"/>
    <col min="12551" max="12551" width="16.140625" style="29" customWidth="1"/>
    <col min="12552" max="12552" width="18.28515625" style="29" customWidth="1"/>
    <col min="12553" max="12553" width="36.28515625" style="29" customWidth="1"/>
    <col min="12554" max="12554" width="24" style="29" customWidth="1"/>
    <col min="12555" max="12555" width="15.140625" style="29" customWidth="1"/>
    <col min="12556" max="12802" width="9.140625" style="29"/>
    <col min="12803" max="12803" width="7.28515625" style="29" customWidth="1"/>
    <col min="12804" max="12804" width="26.5703125" style="29" customWidth="1"/>
    <col min="12805" max="12805" width="22.140625" style="29" customWidth="1"/>
    <col min="12806" max="12806" width="14.28515625" style="29" customWidth="1"/>
    <col min="12807" max="12807" width="16.140625" style="29" customWidth="1"/>
    <col min="12808" max="12808" width="18.28515625" style="29" customWidth="1"/>
    <col min="12809" max="12809" width="36.28515625" style="29" customWidth="1"/>
    <col min="12810" max="12810" width="24" style="29" customWidth="1"/>
    <col min="12811" max="12811" width="15.140625" style="29" customWidth="1"/>
    <col min="12812" max="13058" width="9.140625" style="29"/>
    <col min="13059" max="13059" width="7.28515625" style="29" customWidth="1"/>
    <col min="13060" max="13060" width="26.5703125" style="29" customWidth="1"/>
    <col min="13061" max="13061" width="22.140625" style="29" customWidth="1"/>
    <col min="13062" max="13062" width="14.28515625" style="29" customWidth="1"/>
    <col min="13063" max="13063" width="16.140625" style="29" customWidth="1"/>
    <col min="13064" max="13064" width="18.28515625" style="29" customWidth="1"/>
    <col min="13065" max="13065" width="36.28515625" style="29" customWidth="1"/>
    <col min="13066" max="13066" width="24" style="29" customWidth="1"/>
    <col min="13067" max="13067" width="15.140625" style="29" customWidth="1"/>
    <col min="13068" max="13314" width="9.140625" style="29"/>
    <col min="13315" max="13315" width="7.28515625" style="29" customWidth="1"/>
    <col min="13316" max="13316" width="26.5703125" style="29" customWidth="1"/>
    <col min="13317" max="13317" width="22.140625" style="29" customWidth="1"/>
    <col min="13318" max="13318" width="14.28515625" style="29" customWidth="1"/>
    <col min="13319" max="13319" width="16.140625" style="29" customWidth="1"/>
    <col min="13320" max="13320" width="18.28515625" style="29" customWidth="1"/>
    <col min="13321" max="13321" width="36.28515625" style="29" customWidth="1"/>
    <col min="13322" max="13322" width="24" style="29" customWidth="1"/>
    <col min="13323" max="13323" width="15.140625" style="29" customWidth="1"/>
    <col min="13324" max="13570" width="9.140625" style="29"/>
    <col min="13571" max="13571" width="7.28515625" style="29" customWidth="1"/>
    <col min="13572" max="13572" width="26.5703125" style="29" customWidth="1"/>
    <col min="13573" max="13573" width="22.140625" style="29" customWidth="1"/>
    <col min="13574" max="13574" width="14.28515625" style="29" customWidth="1"/>
    <col min="13575" max="13575" width="16.140625" style="29" customWidth="1"/>
    <col min="13576" max="13576" width="18.28515625" style="29" customWidth="1"/>
    <col min="13577" max="13577" width="36.28515625" style="29" customWidth="1"/>
    <col min="13578" max="13578" width="24" style="29" customWidth="1"/>
    <col min="13579" max="13579" width="15.140625" style="29" customWidth="1"/>
    <col min="13580" max="13826" width="9.140625" style="29"/>
    <col min="13827" max="13827" width="7.28515625" style="29" customWidth="1"/>
    <col min="13828" max="13828" width="26.5703125" style="29" customWidth="1"/>
    <col min="13829" max="13829" width="22.140625" style="29" customWidth="1"/>
    <col min="13830" max="13830" width="14.28515625" style="29" customWidth="1"/>
    <col min="13831" max="13831" width="16.140625" style="29" customWidth="1"/>
    <col min="13832" max="13832" width="18.28515625" style="29" customWidth="1"/>
    <col min="13833" max="13833" width="36.28515625" style="29" customWidth="1"/>
    <col min="13834" max="13834" width="24" style="29" customWidth="1"/>
    <col min="13835" max="13835" width="15.140625" style="29" customWidth="1"/>
    <col min="13836" max="14082" width="9.140625" style="29"/>
    <col min="14083" max="14083" width="7.28515625" style="29" customWidth="1"/>
    <col min="14084" max="14084" width="26.5703125" style="29" customWidth="1"/>
    <col min="14085" max="14085" width="22.140625" style="29" customWidth="1"/>
    <col min="14086" max="14086" width="14.28515625" style="29" customWidth="1"/>
    <col min="14087" max="14087" width="16.140625" style="29" customWidth="1"/>
    <col min="14088" max="14088" width="18.28515625" style="29" customWidth="1"/>
    <col min="14089" max="14089" width="36.28515625" style="29" customWidth="1"/>
    <col min="14090" max="14090" width="24" style="29" customWidth="1"/>
    <col min="14091" max="14091" width="15.140625" style="29" customWidth="1"/>
    <col min="14092" max="14338" width="9.140625" style="29"/>
    <col min="14339" max="14339" width="7.28515625" style="29" customWidth="1"/>
    <col min="14340" max="14340" width="26.5703125" style="29" customWidth="1"/>
    <col min="14341" max="14341" width="22.140625" style="29" customWidth="1"/>
    <col min="14342" max="14342" width="14.28515625" style="29" customWidth="1"/>
    <col min="14343" max="14343" width="16.140625" style="29" customWidth="1"/>
    <col min="14344" max="14344" width="18.28515625" style="29" customWidth="1"/>
    <col min="14345" max="14345" width="36.28515625" style="29" customWidth="1"/>
    <col min="14346" max="14346" width="24" style="29" customWidth="1"/>
    <col min="14347" max="14347" width="15.140625" style="29" customWidth="1"/>
    <col min="14348" max="14594" width="9.140625" style="29"/>
    <col min="14595" max="14595" width="7.28515625" style="29" customWidth="1"/>
    <col min="14596" max="14596" width="26.5703125" style="29" customWidth="1"/>
    <col min="14597" max="14597" width="22.140625" style="29" customWidth="1"/>
    <col min="14598" max="14598" width="14.28515625" style="29" customWidth="1"/>
    <col min="14599" max="14599" width="16.140625" style="29" customWidth="1"/>
    <col min="14600" max="14600" width="18.28515625" style="29" customWidth="1"/>
    <col min="14601" max="14601" width="36.28515625" style="29" customWidth="1"/>
    <col min="14602" max="14602" width="24" style="29" customWidth="1"/>
    <col min="14603" max="14603" width="15.140625" style="29" customWidth="1"/>
    <col min="14604" max="14850" width="9.140625" style="29"/>
    <col min="14851" max="14851" width="7.28515625" style="29" customWidth="1"/>
    <col min="14852" max="14852" width="26.5703125" style="29" customWidth="1"/>
    <col min="14853" max="14853" width="22.140625" style="29" customWidth="1"/>
    <col min="14854" max="14854" width="14.28515625" style="29" customWidth="1"/>
    <col min="14855" max="14855" width="16.140625" style="29" customWidth="1"/>
    <col min="14856" max="14856" width="18.28515625" style="29" customWidth="1"/>
    <col min="14857" max="14857" width="36.28515625" style="29" customWidth="1"/>
    <col min="14858" max="14858" width="24" style="29" customWidth="1"/>
    <col min="14859" max="14859" width="15.140625" style="29" customWidth="1"/>
    <col min="14860" max="15106" width="9.140625" style="29"/>
    <col min="15107" max="15107" width="7.28515625" style="29" customWidth="1"/>
    <col min="15108" max="15108" width="26.5703125" style="29" customWidth="1"/>
    <col min="15109" max="15109" width="22.140625" style="29" customWidth="1"/>
    <col min="15110" max="15110" width="14.28515625" style="29" customWidth="1"/>
    <col min="15111" max="15111" width="16.140625" style="29" customWidth="1"/>
    <col min="15112" max="15112" width="18.28515625" style="29" customWidth="1"/>
    <col min="15113" max="15113" width="36.28515625" style="29" customWidth="1"/>
    <col min="15114" max="15114" width="24" style="29" customWidth="1"/>
    <col min="15115" max="15115" width="15.140625" style="29" customWidth="1"/>
    <col min="15116" max="15362" width="9.140625" style="29"/>
    <col min="15363" max="15363" width="7.28515625" style="29" customWidth="1"/>
    <col min="15364" max="15364" width="26.5703125" style="29" customWidth="1"/>
    <col min="15365" max="15365" width="22.140625" style="29" customWidth="1"/>
    <col min="15366" max="15366" width="14.28515625" style="29" customWidth="1"/>
    <col min="15367" max="15367" width="16.140625" style="29" customWidth="1"/>
    <col min="15368" max="15368" width="18.28515625" style="29" customWidth="1"/>
    <col min="15369" max="15369" width="36.28515625" style="29" customWidth="1"/>
    <col min="15370" max="15370" width="24" style="29" customWidth="1"/>
    <col min="15371" max="15371" width="15.140625" style="29" customWidth="1"/>
    <col min="15372" max="15618" width="9.140625" style="29"/>
    <col min="15619" max="15619" width="7.28515625" style="29" customWidth="1"/>
    <col min="15620" max="15620" width="26.5703125" style="29" customWidth="1"/>
    <col min="15621" max="15621" width="22.140625" style="29" customWidth="1"/>
    <col min="15622" max="15622" width="14.28515625" style="29" customWidth="1"/>
    <col min="15623" max="15623" width="16.140625" style="29" customWidth="1"/>
    <col min="15624" max="15624" width="18.28515625" style="29" customWidth="1"/>
    <col min="15625" max="15625" width="36.28515625" style="29" customWidth="1"/>
    <col min="15626" max="15626" width="24" style="29" customWidth="1"/>
    <col min="15627" max="15627" width="15.140625" style="29" customWidth="1"/>
    <col min="15628" max="15874" width="9.140625" style="29"/>
    <col min="15875" max="15875" width="7.28515625" style="29" customWidth="1"/>
    <col min="15876" max="15876" width="26.5703125" style="29" customWidth="1"/>
    <col min="15877" max="15877" width="22.140625" style="29" customWidth="1"/>
    <col min="15878" max="15878" width="14.28515625" style="29" customWidth="1"/>
    <col min="15879" max="15879" width="16.140625" style="29" customWidth="1"/>
    <col min="15880" max="15880" width="18.28515625" style="29" customWidth="1"/>
    <col min="15881" max="15881" width="36.28515625" style="29" customWidth="1"/>
    <col min="15882" max="15882" width="24" style="29" customWidth="1"/>
    <col min="15883" max="15883" width="15.140625" style="29" customWidth="1"/>
    <col min="15884" max="16130" width="9.140625" style="29"/>
    <col min="16131" max="16131" width="7.28515625" style="29" customWidth="1"/>
    <col min="16132" max="16132" width="26.5703125" style="29" customWidth="1"/>
    <col min="16133" max="16133" width="22.140625" style="29" customWidth="1"/>
    <col min="16134" max="16134" width="14.28515625" style="29" customWidth="1"/>
    <col min="16135" max="16135" width="16.140625" style="29" customWidth="1"/>
    <col min="16136" max="16136" width="18.28515625" style="29" customWidth="1"/>
    <col min="16137" max="16137" width="36.28515625" style="29" customWidth="1"/>
    <col min="16138" max="16138" width="24" style="29" customWidth="1"/>
    <col min="16139" max="16139" width="15.140625" style="29" customWidth="1"/>
    <col min="16140" max="16384" width="9.140625" style="29"/>
  </cols>
  <sheetData>
    <row r="1" spans="1:11" s="24" customFormat="1" ht="18" x14ac:dyDescent="0.35">
      <c r="A1" s="23"/>
      <c r="B1" s="23"/>
      <c r="C1" s="24" t="s">
        <v>251</v>
      </c>
    </row>
    <row r="2" spans="1:11" s="24" customFormat="1" ht="18" x14ac:dyDescent="0.35">
      <c r="A2" s="23"/>
      <c r="B2" s="23"/>
      <c r="C2" s="24" t="s">
        <v>536</v>
      </c>
    </row>
    <row r="4" spans="1:11" ht="73.2" customHeight="1" x14ac:dyDescent="0.25">
      <c r="A4" s="6" t="s">
        <v>1</v>
      </c>
      <c r="B4" s="25" t="s">
        <v>253</v>
      </c>
      <c r="C4" s="26" t="s">
        <v>212</v>
      </c>
      <c r="D4" s="26" t="s">
        <v>254</v>
      </c>
      <c r="E4" s="32" t="s">
        <v>255</v>
      </c>
      <c r="F4" s="32" t="s">
        <v>553</v>
      </c>
      <c r="G4" s="25" t="s">
        <v>510</v>
      </c>
      <c r="H4" s="25" t="s">
        <v>256</v>
      </c>
      <c r="I4" s="27" t="s">
        <v>257</v>
      </c>
      <c r="J4" s="25" t="s">
        <v>258</v>
      </c>
      <c r="K4" s="28" t="s">
        <v>259</v>
      </c>
    </row>
    <row r="5" spans="1:11" ht="13.8" x14ac:dyDescent="0.25">
      <c r="A5" s="30">
        <v>1</v>
      </c>
      <c r="B5" s="25">
        <v>2</v>
      </c>
      <c r="C5" s="26" t="s">
        <v>533</v>
      </c>
      <c r="D5" s="30">
        <v>4</v>
      </c>
      <c r="E5" s="25">
        <v>5</v>
      </c>
      <c r="F5" s="25"/>
      <c r="G5" s="26" t="s">
        <v>534</v>
      </c>
      <c r="H5" s="30">
        <v>7</v>
      </c>
      <c r="I5" s="25">
        <v>8</v>
      </c>
      <c r="J5" s="26" t="s">
        <v>535</v>
      </c>
      <c r="K5" s="30">
        <v>10</v>
      </c>
    </row>
    <row r="6" spans="1:11" ht="96.6" x14ac:dyDescent="0.25">
      <c r="A6" s="30">
        <v>1</v>
      </c>
      <c r="B6" s="25" t="s">
        <v>537</v>
      </c>
      <c r="C6" s="26" t="s">
        <v>512</v>
      </c>
      <c r="D6" s="26" t="s">
        <v>513</v>
      </c>
      <c r="E6" s="26" t="s">
        <v>514</v>
      </c>
      <c r="F6" s="26" t="s">
        <v>713</v>
      </c>
      <c r="G6" s="45" t="s">
        <v>515</v>
      </c>
      <c r="H6" s="72">
        <v>57655607.310000002</v>
      </c>
      <c r="I6" s="25" t="s">
        <v>516</v>
      </c>
      <c r="J6" s="25" t="s">
        <v>372</v>
      </c>
      <c r="K6" s="25"/>
    </row>
    <row r="7" spans="1:11" ht="96.6" x14ac:dyDescent="0.25">
      <c r="A7" s="30">
        <v>2</v>
      </c>
      <c r="B7" s="25" t="s">
        <v>538</v>
      </c>
      <c r="C7" s="26" t="s">
        <v>512</v>
      </c>
      <c r="D7" s="26" t="s">
        <v>518</v>
      </c>
      <c r="E7" s="26" t="s">
        <v>519</v>
      </c>
      <c r="F7" s="26" t="s">
        <v>714</v>
      </c>
      <c r="G7" s="45" t="s">
        <v>520</v>
      </c>
      <c r="H7" s="72">
        <v>18922536.539999999</v>
      </c>
      <c r="I7" s="25" t="s">
        <v>521</v>
      </c>
      <c r="J7" s="25" t="s">
        <v>372</v>
      </c>
      <c r="K7" s="26"/>
    </row>
    <row r="8" spans="1:11" ht="96.6" x14ac:dyDescent="0.25">
      <c r="A8" s="30">
        <v>3</v>
      </c>
      <c r="B8" s="25" t="s">
        <v>539</v>
      </c>
      <c r="C8" s="26" t="s">
        <v>522</v>
      </c>
      <c r="D8" s="26" t="s">
        <v>523</v>
      </c>
      <c r="E8" s="26" t="s">
        <v>524</v>
      </c>
      <c r="F8" s="26" t="s">
        <v>715</v>
      </c>
      <c r="G8" s="45" t="s">
        <v>527</v>
      </c>
      <c r="H8" s="72">
        <v>31219491.98</v>
      </c>
      <c r="I8" s="25" t="s">
        <v>529</v>
      </c>
      <c r="J8" s="25" t="s">
        <v>372</v>
      </c>
      <c r="K8" s="26"/>
    </row>
    <row r="9" spans="1:11" ht="96.6" x14ac:dyDescent="0.25">
      <c r="A9" s="30">
        <v>4</v>
      </c>
      <c r="B9" s="25" t="s">
        <v>540</v>
      </c>
      <c r="C9" s="26" t="s">
        <v>522</v>
      </c>
      <c r="D9" s="26" t="s">
        <v>525</v>
      </c>
      <c r="E9" s="26" t="s">
        <v>526</v>
      </c>
      <c r="F9" s="26" t="s">
        <v>716</v>
      </c>
      <c r="G9" s="45" t="s">
        <v>528</v>
      </c>
      <c r="H9" s="72">
        <v>3804300.5</v>
      </c>
      <c r="I9" s="25" t="s">
        <v>530</v>
      </c>
      <c r="J9" s="25" t="s">
        <v>372</v>
      </c>
      <c r="K9" s="26"/>
    </row>
    <row r="10" spans="1:11" s="34" customFormat="1" ht="25.2" customHeight="1" x14ac:dyDescent="0.25">
      <c r="A10" s="33"/>
      <c r="B10" s="33"/>
      <c r="C10" s="35" t="s">
        <v>303</v>
      </c>
      <c r="D10" s="35"/>
      <c r="E10" s="35"/>
      <c r="F10" s="35"/>
      <c r="G10" s="35"/>
      <c r="H10" s="73">
        <f>SUM(H6:H9)</f>
        <v>111601936.33</v>
      </c>
      <c r="I10" s="35"/>
      <c r="J10" s="35"/>
      <c r="K10" s="35"/>
    </row>
    <row r="11" spans="1:11" s="34" customFormat="1" ht="18.600000000000001" customHeight="1" x14ac:dyDescent="0.25">
      <c r="A11" s="38"/>
      <c r="B11" s="38"/>
    </row>
    <row r="12" spans="1:11" s="34" customFormat="1" x14ac:dyDescent="0.25">
      <c r="A12" s="38"/>
      <c r="B12" s="38"/>
    </row>
  </sheetData>
  <pageMargins left="0.34" right="0.17" top="0.82" bottom="0.72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2"/>
  <sheetViews>
    <sheetView zoomScale="130" zoomScaleNormal="130" workbookViewId="0">
      <selection activeCell="G7" sqref="G7"/>
    </sheetView>
  </sheetViews>
  <sheetFormatPr defaultColWidth="10.42578125" defaultRowHeight="11.4" customHeight="1" outlineLevelRow="3" x14ac:dyDescent="0.25"/>
  <cols>
    <col min="1" max="1" width="5.42578125" style="1" customWidth="1"/>
    <col min="2" max="2" width="6.5703125" style="76" customWidth="1"/>
    <col min="3" max="3" width="10.5703125" style="1" customWidth="1"/>
    <col min="4" max="4" width="40.5703125" style="1" customWidth="1"/>
    <col min="5" max="6" width="20.42578125" style="1" customWidth="1"/>
    <col min="7" max="7" width="25.140625" style="1" customWidth="1"/>
    <col min="8" max="8" width="16.140625" style="1" customWidth="1"/>
    <col min="9" max="9" width="13" style="1" customWidth="1"/>
    <col min="10" max="10" width="33" style="1" customWidth="1"/>
    <col min="11" max="11" width="21.42578125" style="1" customWidth="1"/>
    <col min="12" max="16384" width="10.42578125" style="4"/>
  </cols>
  <sheetData>
    <row r="1" spans="1:11" s="1" customFormat="1" ht="10.050000000000001" customHeight="1" x14ac:dyDescent="0.25">
      <c r="B1" s="76"/>
    </row>
    <row r="2" spans="1:11" s="1" customFormat="1" ht="10.050000000000001" customHeight="1" x14ac:dyDescent="0.25">
      <c r="B2" s="76"/>
    </row>
    <row r="3" spans="1:11" ht="18" customHeight="1" x14ac:dyDescent="0.35">
      <c r="A3" s="2"/>
      <c r="B3" s="77"/>
      <c r="C3" s="24" t="s">
        <v>251</v>
      </c>
      <c r="D3" s="24"/>
      <c r="E3" s="24"/>
      <c r="F3" s="24"/>
      <c r="G3" s="24"/>
    </row>
    <row r="4" spans="1:11" ht="15.6" customHeight="1" x14ac:dyDescent="0.35">
      <c r="A4" s="2"/>
      <c r="B4" s="77"/>
      <c r="C4" s="24" t="s">
        <v>536</v>
      </c>
      <c r="D4" s="24"/>
      <c r="E4" s="24"/>
      <c r="F4" s="24"/>
      <c r="G4" s="24"/>
      <c r="H4" s="5"/>
      <c r="I4" s="5"/>
      <c r="J4" s="5"/>
      <c r="K4" s="5"/>
    </row>
    <row r="5" spans="1:11" ht="13.05" customHeight="1" x14ac:dyDescent="0.2">
      <c r="A5" s="3"/>
      <c r="B5" s="78"/>
      <c r="C5" s="3"/>
      <c r="D5" s="3"/>
      <c r="E5" s="3"/>
      <c r="F5" s="5"/>
      <c r="G5" s="5"/>
      <c r="H5" s="5"/>
      <c r="I5" s="5"/>
      <c r="J5" s="5"/>
      <c r="K5" s="5"/>
    </row>
    <row r="6" spans="1:11" ht="40.049999999999997" customHeight="1" x14ac:dyDescent="0.2">
      <c r="A6" s="6" t="s">
        <v>1</v>
      </c>
      <c r="B6" s="28" t="s">
        <v>253</v>
      </c>
      <c r="C6" s="6" t="s">
        <v>212</v>
      </c>
      <c r="D6" s="6" t="s">
        <v>213</v>
      </c>
      <c r="E6" s="6" t="s">
        <v>214</v>
      </c>
      <c r="F6" s="6" t="s">
        <v>552</v>
      </c>
      <c r="G6" s="6" t="s">
        <v>215</v>
      </c>
      <c r="H6" s="6" t="s">
        <v>0</v>
      </c>
      <c r="I6" s="6" t="s">
        <v>216</v>
      </c>
      <c r="J6" s="6" t="s">
        <v>217</v>
      </c>
      <c r="K6" s="6" t="s">
        <v>223</v>
      </c>
    </row>
    <row r="7" spans="1:11" ht="24" customHeight="1" outlineLevel="3" x14ac:dyDescent="0.2">
      <c r="A7" s="7">
        <v>1</v>
      </c>
      <c r="B7" s="28" t="s">
        <v>537</v>
      </c>
      <c r="C7" s="8" t="s">
        <v>249</v>
      </c>
      <c r="D7" s="19" t="s">
        <v>238</v>
      </c>
      <c r="E7" s="117" t="s">
        <v>928</v>
      </c>
      <c r="F7" s="113">
        <v>3900248.1</v>
      </c>
      <c r="G7" s="9" t="s">
        <v>221</v>
      </c>
      <c r="H7" s="10">
        <v>48867.4</v>
      </c>
      <c r="I7" s="20">
        <v>43012</v>
      </c>
      <c r="J7" s="11" t="s">
        <v>224</v>
      </c>
      <c r="K7" s="21" t="s">
        <v>250</v>
      </c>
    </row>
    <row r="8" spans="1:11" ht="22.95" customHeight="1" outlineLevel="3" x14ac:dyDescent="0.2">
      <c r="A8" s="7">
        <v>2</v>
      </c>
      <c r="B8" s="28" t="s">
        <v>538</v>
      </c>
      <c r="C8" s="8" t="s">
        <v>249</v>
      </c>
      <c r="D8" s="19" t="s">
        <v>240</v>
      </c>
      <c r="E8" s="117" t="s">
        <v>498</v>
      </c>
      <c r="F8" s="116" t="s">
        <v>929</v>
      </c>
      <c r="G8" s="9" t="s">
        <v>221</v>
      </c>
      <c r="H8" s="10">
        <v>1</v>
      </c>
      <c r="I8" s="20">
        <v>44186</v>
      </c>
      <c r="J8" s="11" t="s">
        <v>224</v>
      </c>
      <c r="K8" s="21" t="s">
        <v>250</v>
      </c>
    </row>
    <row r="9" spans="1:11" ht="20.399999999999999" customHeight="1" outlineLevel="3" x14ac:dyDescent="0.2">
      <c r="A9" s="7">
        <v>3</v>
      </c>
      <c r="B9" s="28" t="s">
        <v>539</v>
      </c>
      <c r="C9" s="8" t="s">
        <v>249</v>
      </c>
      <c r="D9" s="19" t="s">
        <v>242</v>
      </c>
      <c r="E9" s="117" t="s">
        <v>499</v>
      </c>
      <c r="F9" s="116" t="s">
        <v>930</v>
      </c>
      <c r="G9" s="9" t="s">
        <v>221</v>
      </c>
      <c r="H9" s="10">
        <v>1</v>
      </c>
      <c r="I9" s="20">
        <v>44186</v>
      </c>
      <c r="J9" s="11" t="s">
        <v>224</v>
      </c>
      <c r="K9" s="21" t="s">
        <v>250</v>
      </c>
    </row>
    <row r="10" spans="1:11" ht="22.95" customHeight="1" outlineLevel="3" x14ac:dyDescent="0.2">
      <c r="A10" s="7">
        <v>4</v>
      </c>
      <c r="B10" s="28" t="s">
        <v>540</v>
      </c>
      <c r="C10" s="8" t="s">
        <v>249</v>
      </c>
      <c r="D10" s="19" t="s">
        <v>241</v>
      </c>
      <c r="E10" s="117" t="s">
        <v>500</v>
      </c>
      <c r="F10" s="116" t="s">
        <v>931</v>
      </c>
      <c r="G10" s="9" t="s">
        <v>221</v>
      </c>
      <c r="H10" s="10">
        <v>1</v>
      </c>
      <c r="I10" s="22">
        <v>44186</v>
      </c>
      <c r="J10" s="11" t="s">
        <v>224</v>
      </c>
      <c r="K10" s="21" t="s">
        <v>250</v>
      </c>
    </row>
    <row r="11" spans="1:11" ht="22.95" customHeight="1" outlineLevel="3" x14ac:dyDescent="0.2">
      <c r="A11" s="7">
        <v>5</v>
      </c>
      <c r="B11" s="28" t="s">
        <v>541</v>
      </c>
      <c r="C11" s="8" t="s">
        <v>249</v>
      </c>
      <c r="D11" s="19" t="s">
        <v>237</v>
      </c>
      <c r="E11" s="117" t="s">
        <v>501</v>
      </c>
      <c r="F11" s="116" t="s">
        <v>932</v>
      </c>
      <c r="G11" s="9" t="s">
        <v>221</v>
      </c>
      <c r="H11" s="10">
        <v>534798</v>
      </c>
      <c r="I11" s="22">
        <v>44186</v>
      </c>
      <c r="J11" s="11" t="s">
        <v>224</v>
      </c>
      <c r="K11" s="21" t="s">
        <v>250</v>
      </c>
    </row>
    <row r="12" spans="1:11" ht="22.95" customHeight="1" outlineLevel="3" x14ac:dyDescent="0.2">
      <c r="A12" s="7">
        <v>6</v>
      </c>
      <c r="B12" s="28" t="s">
        <v>542</v>
      </c>
      <c r="C12" s="8" t="s">
        <v>249</v>
      </c>
      <c r="D12" s="19" t="s">
        <v>239</v>
      </c>
      <c r="E12" s="117" t="s">
        <v>502</v>
      </c>
      <c r="F12" s="116" t="s">
        <v>933</v>
      </c>
      <c r="G12" s="9" t="s">
        <v>221</v>
      </c>
      <c r="H12" s="10">
        <v>82344</v>
      </c>
      <c r="I12" s="22">
        <v>44186</v>
      </c>
      <c r="J12" s="11" t="s">
        <v>224</v>
      </c>
      <c r="K12" s="21" t="s">
        <v>250</v>
      </c>
    </row>
    <row r="13" spans="1:11" ht="22.2" customHeight="1" outlineLevel="3" x14ac:dyDescent="0.2">
      <c r="A13" s="7">
        <v>7</v>
      </c>
      <c r="B13" s="28" t="s">
        <v>543</v>
      </c>
      <c r="C13" s="8" t="s">
        <v>249</v>
      </c>
      <c r="D13" s="19" t="s">
        <v>245</v>
      </c>
      <c r="E13" s="116" t="s">
        <v>503</v>
      </c>
      <c r="F13" s="113">
        <v>8176255.6399999997</v>
      </c>
      <c r="G13" s="9" t="s">
        <v>221</v>
      </c>
      <c r="H13" s="10">
        <v>9483354.1600000001</v>
      </c>
      <c r="I13" s="22">
        <v>44743</v>
      </c>
      <c r="J13" s="11" t="s">
        <v>224</v>
      </c>
      <c r="K13" s="21" t="s">
        <v>250</v>
      </c>
    </row>
    <row r="14" spans="1:11" ht="22.2" customHeight="1" outlineLevel="3" x14ac:dyDescent="0.2">
      <c r="A14" s="7">
        <v>8</v>
      </c>
      <c r="B14" s="28" t="s">
        <v>544</v>
      </c>
      <c r="C14" s="8" t="s">
        <v>249</v>
      </c>
      <c r="D14" s="19" t="s">
        <v>246</v>
      </c>
      <c r="E14" s="117" t="s">
        <v>504</v>
      </c>
      <c r="F14" s="116" t="s">
        <v>934</v>
      </c>
      <c r="G14" s="9" t="s">
        <v>221</v>
      </c>
      <c r="H14" s="10">
        <v>306600</v>
      </c>
      <c r="I14" s="22">
        <v>44910</v>
      </c>
      <c r="J14" s="11" t="s">
        <v>224</v>
      </c>
      <c r="K14" s="21" t="s">
        <v>250</v>
      </c>
    </row>
    <row r="15" spans="1:11" ht="22.95" customHeight="1" outlineLevel="3" x14ac:dyDescent="0.2">
      <c r="A15" s="7">
        <v>9</v>
      </c>
      <c r="B15" s="28" t="s">
        <v>545</v>
      </c>
      <c r="C15" s="8" t="s">
        <v>249</v>
      </c>
      <c r="D15" s="19" t="s">
        <v>248</v>
      </c>
      <c r="E15" s="117" t="s">
        <v>505</v>
      </c>
      <c r="F15" s="116" t="s">
        <v>935</v>
      </c>
      <c r="G15" s="9" t="s">
        <v>221</v>
      </c>
      <c r="H15" s="10">
        <v>54233.599999999999</v>
      </c>
      <c r="I15" s="22">
        <v>44910</v>
      </c>
      <c r="J15" s="11" t="s">
        <v>224</v>
      </c>
      <c r="K15" s="21" t="s">
        <v>250</v>
      </c>
    </row>
    <row r="16" spans="1:11" ht="22.95" customHeight="1" outlineLevel="3" x14ac:dyDescent="0.2">
      <c r="A16" s="7">
        <v>10</v>
      </c>
      <c r="B16" s="28" t="s">
        <v>546</v>
      </c>
      <c r="C16" s="8" t="s">
        <v>249</v>
      </c>
      <c r="D16" s="19" t="s">
        <v>244</v>
      </c>
      <c r="E16" s="117" t="s">
        <v>506</v>
      </c>
      <c r="F16" s="116" t="s">
        <v>936</v>
      </c>
      <c r="G16" s="9" t="s">
        <v>221</v>
      </c>
      <c r="H16" s="10">
        <v>741914.46</v>
      </c>
      <c r="I16" s="22">
        <v>44949</v>
      </c>
      <c r="J16" s="11" t="s">
        <v>224</v>
      </c>
      <c r="K16" s="21" t="s">
        <v>250</v>
      </c>
    </row>
    <row r="17" spans="1:11" ht="22.8" customHeight="1" outlineLevel="3" x14ac:dyDescent="0.2">
      <c r="A17" s="7">
        <v>11</v>
      </c>
      <c r="B17" s="28" t="s">
        <v>547</v>
      </c>
      <c r="C17" s="8" t="s">
        <v>249</v>
      </c>
      <c r="D17" s="19" t="s">
        <v>236</v>
      </c>
      <c r="E17" s="117" t="s">
        <v>937</v>
      </c>
      <c r="F17" s="113">
        <v>570237.84</v>
      </c>
      <c r="G17" s="9" t="s">
        <v>221</v>
      </c>
      <c r="H17" s="10">
        <v>570237.84</v>
      </c>
      <c r="I17" s="22">
        <v>45170</v>
      </c>
      <c r="J17" s="11" t="s">
        <v>224</v>
      </c>
      <c r="K17" s="21" t="s">
        <v>250</v>
      </c>
    </row>
    <row r="18" spans="1:11" ht="23.4" customHeight="1" outlineLevel="3" x14ac:dyDescent="0.2">
      <c r="A18" s="7">
        <v>12</v>
      </c>
      <c r="B18" s="28" t="s">
        <v>548</v>
      </c>
      <c r="C18" s="8" t="s">
        <v>249</v>
      </c>
      <c r="D18" s="19" t="s">
        <v>247</v>
      </c>
      <c r="E18" s="117" t="s">
        <v>507</v>
      </c>
      <c r="F18" s="112" t="s">
        <v>938</v>
      </c>
      <c r="G18" s="9" t="s">
        <v>221</v>
      </c>
      <c r="H18" s="10">
        <v>55081</v>
      </c>
      <c r="I18" s="22">
        <v>45170</v>
      </c>
      <c r="J18" s="11" t="s">
        <v>224</v>
      </c>
      <c r="K18" s="21" t="s">
        <v>250</v>
      </c>
    </row>
    <row r="19" spans="1:11" ht="23.4" customHeight="1" outlineLevel="3" x14ac:dyDescent="0.2">
      <c r="A19" s="7">
        <v>13</v>
      </c>
      <c r="B19" s="28" t="s">
        <v>549</v>
      </c>
      <c r="C19" s="8" t="s">
        <v>249</v>
      </c>
      <c r="D19" s="19" t="s">
        <v>243</v>
      </c>
      <c r="E19" s="117" t="s">
        <v>508</v>
      </c>
      <c r="F19" s="116" t="s">
        <v>939</v>
      </c>
      <c r="G19" s="9" t="s">
        <v>221</v>
      </c>
      <c r="H19" s="10">
        <v>1443491</v>
      </c>
      <c r="I19" s="22">
        <v>45238</v>
      </c>
      <c r="J19" s="11" t="s">
        <v>224</v>
      </c>
      <c r="K19" s="21" t="s">
        <v>250</v>
      </c>
    </row>
    <row r="20" spans="1:11" ht="13.05" customHeight="1" x14ac:dyDescent="0.2">
      <c r="A20" s="99" t="s">
        <v>12</v>
      </c>
      <c r="B20" s="99"/>
      <c r="C20" s="99"/>
      <c r="D20" s="99"/>
      <c r="E20" s="99"/>
      <c r="F20" s="74"/>
      <c r="G20" s="12"/>
      <c r="H20" s="13">
        <f>SUM(H7:H19)</f>
        <v>13320924.460000001</v>
      </c>
      <c r="I20" s="18"/>
      <c r="J20" s="13"/>
      <c r="K20" s="13"/>
    </row>
    <row r="21" spans="1:11" ht="11.4" customHeight="1" x14ac:dyDescent="0.25">
      <c r="I21" s="17"/>
    </row>
    <row r="22" spans="1:11" ht="11.4" customHeight="1" x14ac:dyDescent="0.25">
      <c r="I22" s="15"/>
    </row>
  </sheetData>
  <mergeCells count="1">
    <mergeCell ref="A20:E20"/>
  </mergeCells>
  <pageMargins left="0.23" right="0.16" top="0.62" bottom="0.23" header="0" footer="0"/>
  <pageSetup paperSize="9" scale="95" fitToHeight="0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F9" sqref="F9"/>
    </sheetView>
  </sheetViews>
  <sheetFormatPr defaultRowHeight="13.2" x14ac:dyDescent="0.25"/>
  <cols>
    <col min="1" max="1" width="8" style="39" customWidth="1"/>
    <col min="2" max="2" width="43.5703125" style="29" customWidth="1"/>
    <col min="3" max="4" width="22.140625" style="29" customWidth="1"/>
    <col min="5" max="5" width="23.42578125" style="29" customWidth="1"/>
    <col min="6" max="6" width="23.85546875" style="29" customWidth="1"/>
    <col min="7" max="7" width="19.28515625" style="29" customWidth="1"/>
    <col min="8" max="256" width="9.140625" style="29"/>
    <col min="257" max="257" width="8" style="29" customWidth="1"/>
    <col min="258" max="258" width="43.5703125" style="29" customWidth="1"/>
    <col min="259" max="260" width="22.140625" style="29" customWidth="1"/>
    <col min="261" max="261" width="26.85546875" style="29" customWidth="1"/>
    <col min="262" max="262" width="23.85546875" style="29" customWidth="1"/>
    <col min="263" max="263" width="19.28515625" style="29" customWidth="1"/>
    <col min="264" max="512" width="9.140625" style="29"/>
    <col min="513" max="513" width="8" style="29" customWidth="1"/>
    <col min="514" max="514" width="43.5703125" style="29" customWidth="1"/>
    <col min="515" max="516" width="22.140625" style="29" customWidth="1"/>
    <col min="517" max="517" width="26.85546875" style="29" customWidth="1"/>
    <col min="518" max="518" width="23.85546875" style="29" customWidth="1"/>
    <col min="519" max="519" width="19.28515625" style="29" customWidth="1"/>
    <col min="520" max="768" width="9.140625" style="29"/>
    <col min="769" max="769" width="8" style="29" customWidth="1"/>
    <col min="770" max="770" width="43.5703125" style="29" customWidth="1"/>
    <col min="771" max="772" width="22.140625" style="29" customWidth="1"/>
    <col min="773" max="773" width="26.85546875" style="29" customWidth="1"/>
    <col min="774" max="774" width="23.85546875" style="29" customWidth="1"/>
    <col min="775" max="775" width="19.28515625" style="29" customWidth="1"/>
    <col min="776" max="1024" width="9.140625" style="29"/>
    <col min="1025" max="1025" width="8" style="29" customWidth="1"/>
    <col min="1026" max="1026" width="43.5703125" style="29" customWidth="1"/>
    <col min="1027" max="1028" width="22.140625" style="29" customWidth="1"/>
    <col min="1029" max="1029" width="26.85546875" style="29" customWidth="1"/>
    <col min="1030" max="1030" width="23.85546875" style="29" customWidth="1"/>
    <col min="1031" max="1031" width="19.28515625" style="29" customWidth="1"/>
    <col min="1032" max="1280" width="9.140625" style="29"/>
    <col min="1281" max="1281" width="8" style="29" customWidth="1"/>
    <col min="1282" max="1282" width="43.5703125" style="29" customWidth="1"/>
    <col min="1283" max="1284" width="22.140625" style="29" customWidth="1"/>
    <col min="1285" max="1285" width="26.85546875" style="29" customWidth="1"/>
    <col min="1286" max="1286" width="23.85546875" style="29" customWidth="1"/>
    <col min="1287" max="1287" width="19.28515625" style="29" customWidth="1"/>
    <col min="1288" max="1536" width="9.140625" style="29"/>
    <col min="1537" max="1537" width="8" style="29" customWidth="1"/>
    <col min="1538" max="1538" width="43.5703125" style="29" customWidth="1"/>
    <col min="1539" max="1540" width="22.140625" style="29" customWidth="1"/>
    <col min="1541" max="1541" width="26.85546875" style="29" customWidth="1"/>
    <col min="1542" max="1542" width="23.85546875" style="29" customWidth="1"/>
    <col min="1543" max="1543" width="19.28515625" style="29" customWidth="1"/>
    <col min="1544" max="1792" width="9.140625" style="29"/>
    <col min="1793" max="1793" width="8" style="29" customWidth="1"/>
    <col min="1794" max="1794" width="43.5703125" style="29" customWidth="1"/>
    <col min="1795" max="1796" width="22.140625" style="29" customWidth="1"/>
    <col min="1797" max="1797" width="26.85546875" style="29" customWidth="1"/>
    <col min="1798" max="1798" width="23.85546875" style="29" customWidth="1"/>
    <col min="1799" max="1799" width="19.28515625" style="29" customWidth="1"/>
    <col min="1800" max="2048" width="9.140625" style="29"/>
    <col min="2049" max="2049" width="8" style="29" customWidth="1"/>
    <col min="2050" max="2050" width="43.5703125" style="29" customWidth="1"/>
    <col min="2051" max="2052" width="22.140625" style="29" customWidth="1"/>
    <col min="2053" max="2053" width="26.85546875" style="29" customWidth="1"/>
    <col min="2054" max="2054" width="23.85546875" style="29" customWidth="1"/>
    <col min="2055" max="2055" width="19.28515625" style="29" customWidth="1"/>
    <col min="2056" max="2304" width="9.140625" style="29"/>
    <col min="2305" max="2305" width="8" style="29" customWidth="1"/>
    <col min="2306" max="2306" width="43.5703125" style="29" customWidth="1"/>
    <col min="2307" max="2308" width="22.140625" style="29" customWidth="1"/>
    <col min="2309" max="2309" width="26.85546875" style="29" customWidth="1"/>
    <col min="2310" max="2310" width="23.85546875" style="29" customWidth="1"/>
    <col min="2311" max="2311" width="19.28515625" style="29" customWidth="1"/>
    <col min="2312" max="2560" width="9.140625" style="29"/>
    <col min="2561" max="2561" width="8" style="29" customWidth="1"/>
    <col min="2562" max="2562" width="43.5703125" style="29" customWidth="1"/>
    <col min="2563" max="2564" width="22.140625" style="29" customWidth="1"/>
    <col min="2565" max="2565" width="26.85546875" style="29" customWidth="1"/>
    <col min="2566" max="2566" width="23.85546875" style="29" customWidth="1"/>
    <col min="2567" max="2567" width="19.28515625" style="29" customWidth="1"/>
    <col min="2568" max="2816" width="9.140625" style="29"/>
    <col min="2817" max="2817" width="8" style="29" customWidth="1"/>
    <col min="2818" max="2818" width="43.5703125" style="29" customWidth="1"/>
    <col min="2819" max="2820" width="22.140625" style="29" customWidth="1"/>
    <col min="2821" max="2821" width="26.85546875" style="29" customWidth="1"/>
    <col min="2822" max="2822" width="23.85546875" style="29" customWidth="1"/>
    <col min="2823" max="2823" width="19.28515625" style="29" customWidth="1"/>
    <col min="2824" max="3072" width="9.140625" style="29"/>
    <col min="3073" max="3073" width="8" style="29" customWidth="1"/>
    <col min="3074" max="3074" width="43.5703125" style="29" customWidth="1"/>
    <col min="3075" max="3076" width="22.140625" style="29" customWidth="1"/>
    <col min="3077" max="3077" width="26.85546875" style="29" customWidth="1"/>
    <col min="3078" max="3078" width="23.85546875" style="29" customWidth="1"/>
    <col min="3079" max="3079" width="19.28515625" style="29" customWidth="1"/>
    <col min="3080" max="3328" width="9.140625" style="29"/>
    <col min="3329" max="3329" width="8" style="29" customWidth="1"/>
    <col min="3330" max="3330" width="43.5703125" style="29" customWidth="1"/>
    <col min="3331" max="3332" width="22.140625" style="29" customWidth="1"/>
    <col min="3333" max="3333" width="26.85546875" style="29" customWidth="1"/>
    <col min="3334" max="3334" width="23.85546875" style="29" customWidth="1"/>
    <col min="3335" max="3335" width="19.28515625" style="29" customWidth="1"/>
    <col min="3336" max="3584" width="9.140625" style="29"/>
    <col min="3585" max="3585" width="8" style="29" customWidth="1"/>
    <col min="3586" max="3586" width="43.5703125" style="29" customWidth="1"/>
    <col min="3587" max="3588" width="22.140625" style="29" customWidth="1"/>
    <col min="3589" max="3589" width="26.85546875" style="29" customWidth="1"/>
    <col min="3590" max="3590" width="23.85546875" style="29" customWidth="1"/>
    <col min="3591" max="3591" width="19.28515625" style="29" customWidth="1"/>
    <col min="3592" max="3840" width="9.140625" style="29"/>
    <col min="3841" max="3841" width="8" style="29" customWidth="1"/>
    <col min="3842" max="3842" width="43.5703125" style="29" customWidth="1"/>
    <col min="3843" max="3844" width="22.140625" style="29" customWidth="1"/>
    <col min="3845" max="3845" width="26.85546875" style="29" customWidth="1"/>
    <col min="3846" max="3846" width="23.85546875" style="29" customWidth="1"/>
    <col min="3847" max="3847" width="19.28515625" style="29" customWidth="1"/>
    <col min="3848" max="4096" width="9.140625" style="29"/>
    <col min="4097" max="4097" width="8" style="29" customWidth="1"/>
    <col min="4098" max="4098" width="43.5703125" style="29" customWidth="1"/>
    <col min="4099" max="4100" width="22.140625" style="29" customWidth="1"/>
    <col min="4101" max="4101" width="26.85546875" style="29" customWidth="1"/>
    <col min="4102" max="4102" width="23.85546875" style="29" customWidth="1"/>
    <col min="4103" max="4103" width="19.28515625" style="29" customWidth="1"/>
    <col min="4104" max="4352" width="9.140625" style="29"/>
    <col min="4353" max="4353" width="8" style="29" customWidth="1"/>
    <col min="4354" max="4354" width="43.5703125" style="29" customWidth="1"/>
    <col min="4355" max="4356" width="22.140625" style="29" customWidth="1"/>
    <col min="4357" max="4357" width="26.85546875" style="29" customWidth="1"/>
    <col min="4358" max="4358" width="23.85546875" style="29" customWidth="1"/>
    <col min="4359" max="4359" width="19.28515625" style="29" customWidth="1"/>
    <col min="4360" max="4608" width="9.140625" style="29"/>
    <col min="4609" max="4609" width="8" style="29" customWidth="1"/>
    <col min="4610" max="4610" width="43.5703125" style="29" customWidth="1"/>
    <col min="4611" max="4612" width="22.140625" style="29" customWidth="1"/>
    <col min="4613" max="4613" width="26.85546875" style="29" customWidth="1"/>
    <col min="4614" max="4614" width="23.85546875" style="29" customWidth="1"/>
    <col min="4615" max="4615" width="19.28515625" style="29" customWidth="1"/>
    <col min="4616" max="4864" width="9.140625" style="29"/>
    <col min="4865" max="4865" width="8" style="29" customWidth="1"/>
    <col min="4866" max="4866" width="43.5703125" style="29" customWidth="1"/>
    <col min="4867" max="4868" width="22.140625" style="29" customWidth="1"/>
    <col min="4869" max="4869" width="26.85546875" style="29" customWidth="1"/>
    <col min="4870" max="4870" width="23.85546875" style="29" customWidth="1"/>
    <col min="4871" max="4871" width="19.28515625" style="29" customWidth="1"/>
    <col min="4872" max="5120" width="9.140625" style="29"/>
    <col min="5121" max="5121" width="8" style="29" customWidth="1"/>
    <col min="5122" max="5122" width="43.5703125" style="29" customWidth="1"/>
    <col min="5123" max="5124" width="22.140625" style="29" customWidth="1"/>
    <col min="5125" max="5125" width="26.85546875" style="29" customWidth="1"/>
    <col min="5126" max="5126" width="23.85546875" style="29" customWidth="1"/>
    <col min="5127" max="5127" width="19.28515625" style="29" customWidth="1"/>
    <col min="5128" max="5376" width="9.140625" style="29"/>
    <col min="5377" max="5377" width="8" style="29" customWidth="1"/>
    <col min="5378" max="5378" width="43.5703125" style="29" customWidth="1"/>
    <col min="5379" max="5380" width="22.140625" style="29" customWidth="1"/>
    <col min="5381" max="5381" width="26.85546875" style="29" customWidth="1"/>
    <col min="5382" max="5382" width="23.85546875" style="29" customWidth="1"/>
    <col min="5383" max="5383" width="19.28515625" style="29" customWidth="1"/>
    <col min="5384" max="5632" width="9.140625" style="29"/>
    <col min="5633" max="5633" width="8" style="29" customWidth="1"/>
    <col min="5634" max="5634" width="43.5703125" style="29" customWidth="1"/>
    <col min="5635" max="5636" width="22.140625" style="29" customWidth="1"/>
    <col min="5637" max="5637" width="26.85546875" style="29" customWidth="1"/>
    <col min="5638" max="5638" width="23.85546875" style="29" customWidth="1"/>
    <col min="5639" max="5639" width="19.28515625" style="29" customWidth="1"/>
    <col min="5640" max="5888" width="9.140625" style="29"/>
    <col min="5889" max="5889" width="8" style="29" customWidth="1"/>
    <col min="5890" max="5890" width="43.5703125" style="29" customWidth="1"/>
    <col min="5891" max="5892" width="22.140625" style="29" customWidth="1"/>
    <col min="5893" max="5893" width="26.85546875" style="29" customWidth="1"/>
    <col min="5894" max="5894" width="23.85546875" style="29" customWidth="1"/>
    <col min="5895" max="5895" width="19.28515625" style="29" customWidth="1"/>
    <col min="5896" max="6144" width="9.140625" style="29"/>
    <col min="6145" max="6145" width="8" style="29" customWidth="1"/>
    <col min="6146" max="6146" width="43.5703125" style="29" customWidth="1"/>
    <col min="6147" max="6148" width="22.140625" style="29" customWidth="1"/>
    <col min="6149" max="6149" width="26.85546875" style="29" customWidth="1"/>
    <col min="6150" max="6150" width="23.85546875" style="29" customWidth="1"/>
    <col min="6151" max="6151" width="19.28515625" style="29" customWidth="1"/>
    <col min="6152" max="6400" width="9.140625" style="29"/>
    <col min="6401" max="6401" width="8" style="29" customWidth="1"/>
    <col min="6402" max="6402" width="43.5703125" style="29" customWidth="1"/>
    <col min="6403" max="6404" width="22.140625" style="29" customWidth="1"/>
    <col min="6405" max="6405" width="26.85546875" style="29" customWidth="1"/>
    <col min="6406" max="6406" width="23.85546875" style="29" customWidth="1"/>
    <col min="6407" max="6407" width="19.28515625" style="29" customWidth="1"/>
    <col min="6408" max="6656" width="9.140625" style="29"/>
    <col min="6657" max="6657" width="8" style="29" customWidth="1"/>
    <col min="6658" max="6658" width="43.5703125" style="29" customWidth="1"/>
    <col min="6659" max="6660" width="22.140625" style="29" customWidth="1"/>
    <col min="6661" max="6661" width="26.85546875" style="29" customWidth="1"/>
    <col min="6662" max="6662" width="23.85546875" style="29" customWidth="1"/>
    <col min="6663" max="6663" width="19.28515625" style="29" customWidth="1"/>
    <col min="6664" max="6912" width="9.140625" style="29"/>
    <col min="6913" max="6913" width="8" style="29" customWidth="1"/>
    <col min="6914" max="6914" width="43.5703125" style="29" customWidth="1"/>
    <col min="6915" max="6916" width="22.140625" style="29" customWidth="1"/>
    <col min="6917" max="6917" width="26.85546875" style="29" customWidth="1"/>
    <col min="6918" max="6918" width="23.85546875" style="29" customWidth="1"/>
    <col min="6919" max="6919" width="19.28515625" style="29" customWidth="1"/>
    <col min="6920" max="7168" width="9.140625" style="29"/>
    <col min="7169" max="7169" width="8" style="29" customWidth="1"/>
    <col min="7170" max="7170" width="43.5703125" style="29" customWidth="1"/>
    <col min="7171" max="7172" width="22.140625" style="29" customWidth="1"/>
    <col min="7173" max="7173" width="26.85546875" style="29" customWidth="1"/>
    <col min="7174" max="7174" width="23.85546875" style="29" customWidth="1"/>
    <col min="7175" max="7175" width="19.28515625" style="29" customWidth="1"/>
    <col min="7176" max="7424" width="9.140625" style="29"/>
    <col min="7425" max="7425" width="8" style="29" customWidth="1"/>
    <col min="7426" max="7426" width="43.5703125" style="29" customWidth="1"/>
    <col min="7427" max="7428" width="22.140625" style="29" customWidth="1"/>
    <col min="7429" max="7429" width="26.85546875" style="29" customWidth="1"/>
    <col min="7430" max="7430" width="23.85546875" style="29" customWidth="1"/>
    <col min="7431" max="7431" width="19.28515625" style="29" customWidth="1"/>
    <col min="7432" max="7680" width="9.140625" style="29"/>
    <col min="7681" max="7681" width="8" style="29" customWidth="1"/>
    <col min="7682" max="7682" width="43.5703125" style="29" customWidth="1"/>
    <col min="7683" max="7684" width="22.140625" style="29" customWidth="1"/>
    <col min="7685" max="7685" width="26.85546875" style="29" customWidth="1"/>
    <col min="7686" max="7686" width="23.85546875" style="29" customWidth="1"/>
    <col min="7687" max="7687" width="19.28515625" style="29" customWidth="1"/>
    <col min="7688" max="7936" width="9.140625" style="29"/>
    <col min="7937" max="7937" width="8" style="29" customWidth="1"/>
    <col min="7938" max="7938" width="43.5703125" style="29" customWidth="1"/>
    <col min="7939" max="7940" width="22.140625" style="29" customWidth="1"/>
    <col min="7941" max="7941" width="26.85546875" style="29" customWidth="1"/>
    <col min="7942" max="7942" width="23.85546875" style="29" customWidth="1"/>
    <col min="7943" max="7943" width="19.28515625" style="29" customWidth="1"/>
    <col min="7944" max="8192" width="9.140625" style="29"/>
    <col min="8193" max="8193" width="8" style="29" customWidth="1"/>
    <col min="8194" max="8194" width="43.5703125" style="29" customWidth="1"/>
    <col min="8195" max="8196" width="22.140625" style="29" customWidth="1"/>
    <col min="8197" max="8197" width="26.85546875" style="29" customWidth="1"/>
    <col min="8198" max="8198" width="23.85546875" style="29" customWidth="1"/>
    <col min="8199" max="8199" width="19.28515625" style="29" customWidth="1"/>
    <col min="8200" max="8448" width="9.140625" style="29"/>
    <col min="8449" max="8449" width="8" style="29" customWidth="1"/>
    <col min="8450" max="8450" width="43.5703125" style="29" customWidth="1"/>
    <col min="8451" max="8452" width="22.140625" style="29" customWidth="1"/>
    <col min="8453" max="8453" width="26.85546875" style="29" customWidth="1"/>
    <col min="8454" max="8454" width="23.85546875" style="29" customWidth="1"/>
    <col min="8455" max="8455" width="19.28515625" style="29" customWidth="1"/>
    <col min="8456" max="8704" width="9.140625" style="29"/>
    <col min="8705" max="8705" width="8" style="29" customWidth="1"/>
    <col min="8706" max="8706" width="43.5703125" style="29" customWidth="1"/>
    <col min="8707" max="8708" width="22.140625" style="29" customWidth="1"/>
    <col min="8709" max="8709" width="26.85546875" style="29" customWidth="1"/>
    <col min="8710" max="8710" width="23.85546875" style="29" customWidth="1"/>
    <col min="8711" max="8711" width="19.28515625" style="29" customWidth="1"/>
    <col min="8712" max="8960" width="9.140625" style="29"/>
    <col min="8961" max="8961" width="8" style="29" customWidth="1"/>
    <col min="8962" max="8962" width="43.5703125" style="29" customWidth="1"/>
    <col min="8963" max="8964" width="22.140625" style="29" customWidth="1"/>
    <col min="8965" max="8965" width="26.85546875" style="29" customWidth="1"/>
    <col min="8966" max="8966" width="23.85546875" style="29" customWidth="1"/>
    <col min="8967" max="8967" width="19.28515625" style="29" customWidth="1"/>
    <col min="8968" max="9216" width="9.140625" style="29"/>
    <col min="9217" max="9217" width="8" style="29" customWidth="1"/>
    <col min="9218" max="9218" width="43.5703125" style="29" customWidth="1"/>
    <col min="9219" max="9220" width="22.140625" style="29" customWidth="1"/>
    <col min="9221" max="9221" width="26.85546875" style="29" customWidth="1"/>
    <col min="9222" max="9222" width="23.85546875" style="29" customWidth="1"/>
    <col min="9223" max="9223" width="19.28515625" style="29" customWidth="1"/>
    <col min="9224" max="9472" width="9.140625" style="29"/>
    <col min="9473" max="9473" width="8" style="29" customWidth="1"/>
    <col min="9474" max="9474" width="43.5703125" style="29" customWidth="1"/>
    <col min="9475" max="9476" width="22.140625" style="29" customWidth="1"/>
    <col min="9477" max="9477" width="26.85546875" style="29" customWidth="1"/>
    <col min="9478" max="9478" width="23.85546875" style="29" customWidth="1"/>
    <col min="9479" max="9479" width="19.28515625" style="29" customWidth="1"/>
    <col min="9480" max="9728" width="9.140625" style="29"/>
    <col min="9729" max="9729" width="8" style="29" customWidth="1"/>
    <col min="9730" max="9730" width="43.5703125" style="29" customWidth="1"/>
    <col min="9731" max="9732" width="22.140625" style="29" customWidth="1"/>
    <col min="9733" max="9733" width="26.85546875" style="29" customWidth="1"/>
    <col min="9734" max="9734" width="23.85546875" style="29" customWidth="1"/>
    <col min="9735" max="9735" width="19.28515625" style="29" customWidth="1"/>
    <col min="9736" max="9984" width="9.140625" style="29"/>
    <col min="9985" max="9985" width="8" style="29" customWidth="1"/>
    <col min="9986" max="9986" width="43.5703125" style="29" customWidth="1"/>
    <col min="9987" max="9988" width="22.140625" style="29" customWidth="1"/>
    <col min="9989" max="9989" width="26.85546875" style="29" customWidth="1"/>
    <col min="9990" max="9990" width="23.85546875" style="29" customWidth="1"/>
    <col min="9991" max="9991" width="19.28515625" style="29" customWidth="1"/>
    <col min="9992" max="10240" width="9.140625" style="29"/>
    <col min="10241" max="10241" width="8" style="29" customWidth="1"/>
    <col min="10242" max="10242" width="43.5703125" style="29" customWidth="1"/>
    <col min="10243" max="10244" width="22.140625" style="29" customWidth="1"/>
    <col min="10245" max="10245" width="26.85546875" style="29" customWidth="1"/>
    <col min="10246" max="10246" width="23.85546875" style="29" customWidth="1"/>
    <col min="10247" max="10247" width="19.28515625" style="29" customWidth="1"/>
    <col min="10248" max="10496" width="9.140625" style="29"/>
    <col min="10497" max="10497" width="8" style="29" customWidth="1"/>
    <col min="10498" max="10498" width="43.5703125" style="29" customWidth="1"/>
    <col min="10499" max="10500" width="22.140625" style="29" customWidth="1"/>
    <col min="10501" max="10501" width="26.85546875" style="29" customWidth="1"/>
    <col min="10502" max="10502" width="23.85546875" style="29" customWidth="1"/>
    <col min="10503" max="10503" width="19.28515625" style="29" customWidth="1"/>
    <col min="10504" max="10752" width="9.140625" style="29"/>
    <col min="10753" max="10753" width="8" style="29" customWidth="1"/>
    <col min="10754" max="10754" width="43.5703125" style="29" customWidth="1"/>
    <col min="10755" max="10756" width="22.140625" style="29" customWidth="1"/>
    <col min="10757" max="10757" width="26.85546875" style="29" customWidth="1"/>
    <col min="10758" max="10758" width="23.85546875" style="29" customWidth="1"/>
    <col min="10759" max="10759" width="19.28515625" style="29" customWidth="1"/>
    <col min="10760" max="11008" width="9.140625" style="29"/>
    <col min="11009" max="11009" width="8" style="29" customWidth="1"/>
    <col min="11010" max="11010" width="43.5703125" style="29" customWidth="1"/>
    <col min="11011" max="11012" width="22.140625" style="29" customWidth="1"/>
    <col min="11013" max="11013" width="26.85546875" style="29" customWidth="1"/>
    <col min="11014" max="11014" width="23.85546875" style="29" customWidth="1"/>
    <col min="11015" max="11015" width="19.28515625" style="29" customWidth="1"/>
    <col min="11016" max="11264" width="9.140625" style="29"/>
    <col min="11265" max="11265" width="8" style="29" customWidth="1"/>
    <col min="11266" max="11266" width="43.5703125" style="29" customWidth="1"/>
    <col min="11267" max="11268" width="22.140625" style="29" customWidth="1"/>
    <col min="11269" max="11269" width="26.85546875" style="29" customWidth="1"/>
    <col min="11270" max="11270" width="23.85546875" style="29" customWidth="1"/>
    <col min="11271" max="11271" width="19.28515625" style="29" customWidth="1"/>
    <col min="11272" max="11520" width="9.140625" style="29"/>
    <col min="11521" max="11521" width="8" style="29" customWidth="1"/>
    <col min="11522" max="11522" width="43.5703125" style="29" customWidth="1"/>
    <col min="11523" max="11524" width="22.140625" style="29" customWidth="1"/>
    <col min="11525" max="11525" width="26.85546875" style="29" customWidth="1"/>
    <col min="11526" max="11526" width="23.85546875" style="29" customWidth="1"/>
    <col min="11527" max="11527" width="19.28515625" style="29" customWidth="1"/>
    <col min="11528" max="11776" width="9.140625" style="29"/>
    <col min="11777" max="11777" width="8" style="29" customWidth="1"/>
    <col min="11778" max="11778" width="43.5703125" style="29" customWidth="1"/>
    <col min="11779" max="11780" width="22.140625" style="29" customWidth="1"/>
    <col min="11781" max="11781" width="26.85546875" style="29" customWidth="1"/>
    <col min="11782" max="11782" width="23.85546875" style="29" customWidth="1"/>
    <col min="11783" max="11783" width="19.28515625" style="29" customWidth="1"/>
    <col min="11784" max="12032" width="9.140625" style="29"/>
    <col min="12033" max="12033" width="8" style="29" customWidth="1"/>
    <col min="12034" max="12034" width="43.5703125" style="29" customWidth="1"/>
    <col min="12035" max="12036" width="22.140625" style="29" customWidth="1"/>
    <col min="12037" max="12037" width="26.85546875" style="29" customWidth="1"/>
    <col min="12038" max="12038" width="23.85546875" style="29" customWidth="1"/>
    <col min="12039" max="12039" width="19.28515625" style="29" customWidth="1"/>
    <col min="12040" max="12288" width="9.140625" style="29"/>
    <col min="12289" max="12289" width="8" style="29" customWidth="1"/>
    <col min="12290" max="12290" width="43.5703125" style="29" customWidth="1"/>
    <col min="12291" max="12292" width="22.140625" style="29" customWidth="1"/>
    <col min="12293" max="12293" width="26.85546875" style="29" customWidth="1"/>
    <col min="12294" max="12294" width="23.85546875" style="29" customWidth="1"/>
    <col min="12295" max="12295" width="19.28515625" style="29" customWidth="1"/>
    <col min="12296" max="12544" width="9.140625" style="29"/>
    <col min="12545" max="12545" width="8" style="29" customWidth="1"/>
    <col min="12546" max="12546" width="43.5703125" style="29" customWidth="1"/>
    <col min="12547" max="12548" width="22.140625" style="29" customWidth="1"/>
    <col min="12549" max="12549" width="26.85546875" style="29" customWidth="1"/>
    <col min="12550" max="12550" width="23.85546875" style="29" customWidth="1"/>
    <col min="12551" max="12551" width="19.28515625" style="29" customWidth="1"/>
    <col min="12552" max="12800" width="9.140625" style="29"/>
    <col min="12801" max="12801" width="8" style="29" customWidth="1"/>
    <col min="12802" max="12802" width="43.5703125" style="29" customWidth="1"/>
    <col min="12803" max="12804" width="22.140625" style="29" customWidth="1"/>
    <col min="12805" max="12805" width="26.85546875" style="29" customWidth="1"/>
    <col min="12806" max="12806" width="23.85546875" style="29" customWidth="1"/>
    <col min="12807" max="12807" width="19.28515625" style="29" customWidth="1"/>
    <col min="12808" max="13056" width="9.140625" style="29"/>
    <col min="13057" max="13057" width="8" style="29" customWidth="1"/>
    <col min="13058" max="13058" width="43.5703125" style="29" customWidth="1"/>
    <col min="13059" max="13060" width="22.140625" style="29" customWidth="1"/>
    <col min="13061" max="13061" width="26.85546875" style="29" customWidth="1"/>
    <col min="13062" max="13062" width="23.85546875" style="29" customWidth="1"/>
    <col min="13063" max="13063" width="19.28515625" style="29" customWidth="1"/>
    <col min="13064" max="13312" width="9.140625" style="29"/>
    <col min="13313" max="13313" width="8" style="29" customWidth="1"/>
    <col min="13314" max="13314" width="43.5703125" style="29" customWidth="1"/>
    <col min="13315" max="13316" width="22.140625" style="29" customWidth="1"/>
    <col min="13317" max="13317" width="26.85546875" style="29" customWidth="1"/>
    <col min="13318" max="13318" width="23.85546875" style="29" customWidth="1"/>
    <col min="13319" max="13319" width="19.28515625" style="29" customWidth="1"/>
    <col min="13320" max="13568" width="9.140625" style="29"/>
    <col min="13569" max="13569" width="8" style="29" customWidth="1"/>
    <col min="13570" max="13570" width="43.5703125" style="29" customWidth="1"/>
    <col min="13571" max="13572" width="22.140625" style="29" customWidth="1"/>
    <col min="13573" max="13573" width="26.85546875" style="29" customWidth="1"/>
    <col min="13574" max="13574" width="23.85546875" style="29" customWidth="1"/>
    <col min="13575" max="13575" width="19.28515625" style="29" customWidth="1"/>
    <col min="13576" max="13824" width="9.140625" style="29"/>
    <col min="13825" max="13825" width="8" style="29" customWidth="1"/>
    <col min="13826" max="13826" width="43.5703125" style="29" customWidth="1"/>
    <col min="13827" max="13828" width="22.140625" style="29" customWidth="1"/>
    <col min="13829" max="13829" width="26.85546875" style="29" customWidth="1"/>
    <col min="13830" max="13830" width="23.85546875" style="29" customWidth="1"/>
    <col min="13831" max="13831" width="19.28515625" style="29" customWidth="1"/>
    <col min="13832" max="14080" width="9.140625" style="29"/>
    <col min="14081" max="14081" width="8" style="29" customWidth="1"/>
    <col min="14082" max="14082" width="43.5703125" style="29" customWidth="1"/>
    <col min="14083" max="14084" width="22.140625" style="29" customWidth="1"/>
    <col min="14085" max="14085" width="26.85546875" style="29" customWidth="1"/>
    <col min="14086" max="14086" width="23.85546875" style="29" customWidth="1"/>
    <col min="14087" max="14087" width="19.28515625" style="29" customWidth="1"/>
    <col min="14088" max="14336" width="9.140625" style="29"/>
    <col min="14337" max="14337" width="8" style="29" customWidth="1"/>
    <col min="14338" max="14338" width="43.5703125" style="29" customWidth="1"/>
    <col min="14339" max="14340" width="22.140625" style="29" customWidth="1"/>
    <col min="14341" max="14341" width="26.85546875" style="29" customWidth="1"/>
    <col min="14342" max="14342" width="23.85546875" style="29" customWidth="1"/>
    <col min="14343" max="14343" width="19.28515625" style="29" customWidth="1"/>
    <col min="14344" max="14592" width="9.140625" style="29"/>
    <col min="14593" max="14593" width="8" style="29" customWidth="1"/>
    <col min="14594" max="14594" width="43.5703125" style="29" customWidth="1"/>
    <col min="14595" max="14596" width="22.140625" style="29" customWidth="1"/>
    <col min="14597" max="14597" width="26.85546875" style="29" customWidth="1"/>
    <col min="14598" max="14598" width="23.85546875" style="29" customWidth="1"/>
    <col min="14599" max="14599" width="19.28515625" style="29" customWidth="1"/>
    <col min="14600" max="14848" width="9.140625" style="29"/>
    <col min="14849" max="14849" width="8" style="29" customWidth="1"/>
    <col min="14850" max="14850" width="43.5703125" style="29" customWidth="1"/>
    <col min="14851" max="14852" width="22.140625" style="29" customWidth="1"/>
    <col min="14853" max="14853" width="26.85546875" style="29" customWidth="1"/>
    <col min="14854" max="14854" width="23.85546875" style="29" customWidth="1"/>
    <col min="14855" max="14855" width="19.28515625" style="29" customWidth="1"/>
    <col min="14856" max="15104" width="9.140625" style="29"/>
    <col min="15105" max="15105" width="8" style="29" customWidth="1"/>
    <col min="15106" max="15106" width="43.5703125" style="29" customWidth="1"/>
    <col min="15107" max="15108" width="22.140625" style="29" customWidth="1"/>
    <col min="15109" max="15109" width="26.85546875" style="29" customWidth="1"/>
    <col min="15110" max="15110" width="23.85546875" style="29" customWidth="1"/>
    <col min="15111" max="15111" width="19.28515625" style="29" customWidth="1"/>
    <col min="15112" max="15360" width="9.140625" style="29"/>
    <col min="15361" max="15361" width="8" style="29" customWidth="1"/>
    <col min="15362" max="15362" width="43.5703125" style="29" customWidth="1"/>
    <col min="15363" max="15364" width="22.140625" style="29" customWidth="1"/>
    <col min="15365" max="15365" width="26.85546875" style="29" customWidth="1"/>
    <col min="15366" max="15366" width="23.85546875" style="29" customWidth="1"/>
    <col min="15367" max="15367" width="19.28515625" style="29" customWidth="1"/>
    <col min="15368" max="15616" width="9.140625" style="29"/>
    <col min="15617" max="15617" width="8" style="29" customWidth="1"/>
    <col min="15618" max="15618" width="43.5703125" style="29" customWidth="1"/>
    <col min="15619" max="15620" width="22.140625" style="29" customWidth="1"/>
    <col min="15621" max="15621" width="26.85546875" style="29" customWidth="1"/>
    <col min="15622" max="15622" width="23.85546875" style="29" customWidth="1"/>
    <col min="15623" max="15623" width="19.28515625" style="29" customWidth="1"/>
    <col min="15624" max="15872" width="9.140625" style="29"/>
    <col min="15873" max="15873" width="8" style="29" customWidth="1"/>
    <col min="15874" max="15874" width="43.5703125" style="29" customWidth="1"/>
    <col min="15875" max="15876" width="22.140625" style="29" customWidth="1"/>
    <col min="15877" max="15877" width="26.85546875" style="29" customWidth="1"/>
    <col min="15878" max="15878" width="23.85546875" style="29" customWidth="1"/>
    <col min="15879" max="15879" width="19.28515625" style="29" customWidth="1"/>
    <col min="15880" max="16128" width="9.140625" style="29"/>
    <col min="16129" max="16129" width="8" style="29" customWidth="1"/>
    <col min="16130" max="16130" width="43.5703125" style="29" customWidth="1"/>
    <col min="16131" max="16132" width="22.140625" style="29" customWidth="1"/>
    <col min="16133" max="16133" width="26.85546875" style="29" customWidth="1"/>
    <col min="16134" max="16134" width="23.85546875" style="29" customWidth="1"/>
    <col min="16135" max="16135" width="19.28515625" style="29" customWidth="1"/>
    <col min="16136" max="16384" width="9.140625" style="29"/>
  </cols>
  <sheetData>
    <row r="1" spans="1:7" s="24" customFormat="1" ht="18" x14ac:dyDescent="0.35">
      <c r="A1" s="23"/>
      <c r="B1" s="24" t="s">
        <v>251</v>
      </c>
    </row>
    <row r="2" spans="1:7" ht="18" x14ac:dyDescent="0.35">
      <c r="A2" s="23"/>
      <c r="B2" s="24" t="s">
        <v>327</v>
      </c>
      <c r="C2" s="24"/>
      <c r="D2" s="24"/>
      <c r="E2" s="24"/>
      <c r="F2" s="24"/>
      <c r="G2" s="24"/>
    </row>
    <row r="4" spans="1:7" ht="13.8" x14ac:dyDescent="0.25">
      <c r="A4" s="104" t="s">
        <v>253</v>
      </c>
      <c r="B4" s="106" t="s">
        <v>322</v>
      </c>
      <c r="C4" s="108" t="s">
        <v>323</v>
      </c>
      <c r="D4" s="109"/>
      <c r="E4" s="110" t="s">
        <v>257</v>
      </c>
      <c r="F4" s="104" t="s">
        <v>324</v>
      </c>
      <c r="G4" s="102" t="s">
        <v>376</v>
      </c>
    </row>
    <row r="5" spans="1:7" ht="27.6" x14ac:dyDescent="0.25">
      <c r="A5" s="105"/>
      <c r="B5" s="107"/>
      <c r="C5" s="26" t="s">
        <v>325</v>
      </c>
      <c r="D5" s="26" t="s">
        <v>326</v>
      </c>
      <c r="E5" s="111"/>
      <c r="F5" s="105"/>
      <c r="G5" s="103"/>
    </row>
    <row r="6" spans="1:7" ht="13.8" x14ac:dyDescent="0.25">
      <c r="A6" s="25">
        <v>1</v>
      </c>
      <c r="B6" s="26">
        <v>2</v>
      </c>
      <c r="C6" s="26">
        <v>3</v>
      </c>
      <c r="D6" s="26">
        <v>4</v>
      </c>
      <c r="E6" s="25">
        <v>7</v>
      </c>
      <c r="F6" s="25">
        <v>8</v>
      </c>
      <c r="G6" s="25">
        <v>9</v>
      </c>
    </row>
    <row r="7" spans="1:7" ht="30.6" x14ac:dyDescent="0.25">
      <c r="A7" s="30" t="s">
        <v>328</v>
      </c>
      <c r="B7" s="65" t="s">
        <v>329</v>
      </c>
      <c r="C7" s="45">
        <v>261740</v>
      </c>
      <c r="D7" s="45">
        <v>261740</v>
      </c>
      <c r="E7" s="26" t="s">
        <v>330</v>
      </c>
      <c r="F7" s="40" t="s">
        <v>371</v>
      </c>
      <c r="G7" s="26" t="s">
        <v>375</v>
      </c>
    </row>
    <row r="8" spans="1:7" ht="51" x14ac:dyDescent="0.25">
      <c r="A8" s="30" t="s">
        <v>331</v>
      </c>
      <c r="B8" s="66" t="s">
        <v>332</v>
      </c>
      <c r="C8" s="45">
        <v>72000</v>
      </c>
      <c r="D8" s="45">
        <v>72000</v>
      </c>
      <c r="E8" s="26" t="s">
        <v>333</v>
      </c>
      <c r="F8" s="40" t="s">
        <v>372</v>
      </c>
      <c r="G8" s="26" t="s">
        <v>550</v>
      </c>
    </row>
    <row r="9" spans="1:7" ht="30.6" x14ac:dyDescent="0.25">
      <c r="A9" s="30" t="s">
        <v>334</v>
      </c>
      <c r="B9" s="66" t="s">
        <v>335</v>
      </c>
      <c r="C9" s="45">
        <v>850000</v>
      </c>
      <c r="D9" s="45">
        <v>297724.82</v>
      </c>
      <c r="E9" s="26" t="s">
        <v>336</v>
      </c>
      <c r="F9" s="40" t="s">
        <v>371</v>
      </c>
      <c r="G9" s="26" t="s">
        <v>375</v>
      </c>
    </row>
    <row r="10" spans="1:7" ht="30.6" x14ac:dyDescent="0.25">
      <c r="A10" s="30" t="s">
        <v>337</v>
      </c>
      <c r="B10" s="65" t="s">
        <v>339</v>
      </c>
      <c r="C10" s="45">
        <v>588427</v>
      </c>
      <c r="D10" s="45">
        <v>588427</v>
      </c>
      <c r="E10" s="26" t="s">
        <v>340</v>
      </c>
      <c r="F10" s="40" t="s">
        <v>371</v>
      </c>
      <c r="G10" s="26" t="s">
        <v>375</v>
      </c>
    </row>
    <row r="11" spans="1:7" ht="30.6" x14ac:dyDescent="0.25">
      <c r="A11" s="30" t="s">
        <v>338</v>
      </c>
      <c r="B11" s="66" t="s">
        <v>342</v>
      </c>
      <c r="C11" s="45">
        <v>6126960</v>
      </c>
      <c r="D11" s="45">
        <v>902024.49</v>
      </c>
      <c r="E11" s="26" t="s">
        <v>343</v>
      </c>
      <c r="F11" s="40" t="s">
        <v>371</v>
      </c>
      <c r="G11" s="26" t="s">
        <v>375</v>
      </c>
    </row>
    <row r="12" spans="1:7" ht="48.6" customHeight="1" x14ac:dyDescent="0.25">
      <c r="A12" s="30" t="s">
        <v>341</v>
      </c>
      <c r="B12" s="66" t="s">
        <v>367</v>
      </c>
      <c r="C12" s="45">
        <v>1999333.33</v>
      </c>
      <c r="D12" s="45">
        <v>866377.72</v>
      </c>
      <c r="E12" s="26" t="s">
        <v>368</v>
      </c>
      <c r="F12" s="40" t="s">
        <v>372</v>
      </c>
      <c r="G12" s="26" t="s">
        <v>375</v>
      </c>
    </row>
    <row r="13" spans="1:7" ht="34.799999999999997" customHeight="1" x14ac:dyDescent="0.25">
      <c r="A13" s="30" t="s">
        <v>370</v>
      </c>
      <c r="B13" s="67" t="s">
        <v>373</v>
      </c>
      <c r="C13" s="45">
        <v>1632206.27</v>
      </c>
      <c r="D13" s="45">
        <v>369189.57</v>
      </c>
      <c r="E13" s="26" t="s">
        <v>374</v>
      </c>
      <c r="F13" s="40" t="s">
        <v>371</v>
      </c>
      <c r="G13" s="26" t="s">
        <v>375</v>
      </c>
    </row>
    <row r="14" spans="1:7" s="44" customFormat="1" ht="20.399999999999999" customHeight="1" x14ac:dyDescent="0.25">
      <c r="A14" s="46"/>
      <c r="B14" s="47" t="s">
        <v>303</v>
      </c>
      <c r="C14" s="48">
        <f>SUM(C7:C13)</f>
        <v>11530666.6</v>
      </c>
      <c r="D14" s="48">
        <f>SUM(D7:D13)</f>
        <v>3357483.6</v>
      </c>
      <c r="E14" s="47"/>
      <c r="F14" s="47"/>
      <c r="G14" s="47"/>
    </row>
    <row r="17" spans="2:7" x14ac:dyDescent="0.25">
      <c r="B17" s="49"/>
      <c r="C17" s="49"/>
      <c r="D17" s="50"/>
      <c r="E17" s="51"/>
      <c r="F17" s="50"/>
      <c r="G17" s="50"/>
    </row>
    <row r="18" spans="2:7" x14ac:dyDescent="0.25">
      <c r="B18" s="49"/>
      <c r="C18" s="49"/>
      <c r="D18" s="50"/>
      <c r="E18" s="51"/>
      <c r="F18" s="50"/>
      <c r="G18" s="50"/>
    </row>
    <row r="19" spans="2:7" x14ac:dyDescent="0.25">
      <c r="C19" s="49"/>
      <c r="D19" s="50"/>
      <c r="E19" s="51"/>
      <c r="F19" s="50"/>
      <c r="G19" s="50"/>
    </row>
    <row r="20" spans="2:7" x14ac:dyDescent="0.25">
      <c r="C20" s="49"/>
      <c r="D20" s="50"/>
      <c r="E20" s="51"/>
      <c r="F20" s="52"/>
      <c r="G20" s="50"/>
    </row>
    <row r="21" spans="2:7" x14ac:dyDescent="0.25">
      <c r="C21" s="49"/>
      <c r="D21" s="50"/>
      <c r="E21" s="51"/>
      <c r="F21" s="50"/>
      <c r="G21" s="50"/>
    </row>
    <row r="22" spans="2:7" x14ac:dyDescent="0.25">
      <c r="B22" s="49"/>
      <c r="C22" s="49"/>
      <c r="D22" s="50"/>
      <c r="E22" s="51"/>
      <c r="F22" s="50"/>
      <c r="G22" s="52"/>
    </row>
  </sheetData>
  <mergeCells count="6">
    <mergeCell ref="G4:G5"/>
    <mergeCell ref="A4:A5"/>
    <mergeCell ref="B4:B5"/>
    <mergeCell ref="C4:D4"/>
    <mergeCell ref="E4:E5"/>
    <mergeCell ref="F4:F5"/>
  </mergeCells>
  <pageMargins left="0.93" right="0.17" top="0.82" bottom="0.48" header="0.5" footer="0.2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D8" sqref="D8"/>
    </sheetView>
  </sheetViews>
  <sheetFormatPr defaultRowHeight="13.2" x14ac:dyDescent="0.25"/>
  <cols>
    <col min="1" max="1" width="7.28515625" style="39" customWidth="1"/>
    <col min="2" max="2" width="36.85546875" style="29" customWidth="1"/>
    <col min="3" max="3" width="22.140625" style="29" customWidth="1"/>
    <col min="4" max="4" width="22.5703125" style="29" customWidth="1"/>
    <col min="5" max="5" width="39.140625" style="29" customWidth="1"/>
    <col min="6" max="6" width="16.28515625" style="29" customWidth="1"/>
    <col min="7" max="7" width="15.7109375" style="29" customWidth="1"/>
    <col min="8" max="8" width="13.28515625" style="29" customWidth="1"/>
    <col min="9" max="255" width="9.140625" style="29"/>
    <col min="256" max="256" width="7.28515625" style="29" customWidth="1"/>
    <col min="257" max="257" width="36.85546875" style="29" customWidth="1"/>
    <col min="258" max="258" width="22.140625" style="29" customWidth="1"/>
    <col min="259" max="259" width="22.5703125" style="29" customWidth="1"/>
    <col min="260" max="260" width="39.140625" style="29" customWidth="1"/>
    <col min="261" max="261" width="16.28515625" style="29" customWidth="1"/>
    <col min="262" max="262" width="15.7109375" style="29" customWidth="1"/>
    <col min="263" max="263" width="13.28515625" style="29" customWidth="1"/>
    <col min="264" max="264" width="11.42578125" style="29" customWidth="1"/>
    <col min="265" max="511" width="9.140625" style="29"/>
    <col min="512" max="512" width="7.28515625" style="29" customWidth="1"/>
    <col min="513" max="513" width="36.85546875" style="29" customWidth="1"/>
    <col min="514" max="514" width="22.140625" style="29" customWidth="1"/>
    <col min="515" max="515" width="22.5703125" style="29" customWidth="1"/>
    <col min="516" max="516" width="39.140625" style="29" customWidth="1"/>
    <col min="517" max="517" width="16.28515625" style="29" customWidth="1"/>
    <col min="518" max="518" width="15.7109375" style="29" customWidth="1"/>
    <col min="519" max="519" width="13.28515625" style="29" customWidth="1"/>
    <col min="520" max="520" width="11.42578125" style="29" customWidth="1"/>
    <col min="521" max="767" width="9.140625" style="29"/>
    <col min="768" max="768" width="7.28515625" style="29" customWidth="1"/>
    <col min="769" max="769" width="36.85546875" style="29" customWidth="1"/>
    <col min="770" max="770" width="22.140625" style="29" customWidth="1"/>
    <col min="771" max="771" width="22.5703125" style="29" customWidth="1"/>
    <col min="772" max="772" width="39.140625" style="29" customWidth="1"/>
    <col min="773" max="773" width="16.28515625" style="29" customWidth="1"/>
    <col min="774" max="774" width="15.7109375" style="29" customWidth="1"/>
    <col min="775" max="775" width="13.28515625" style="29" customWidth="1"/>
    <col min="776" max="776" width="11.42578125" style="29" customWidth="1"/>
    <col min="777" max="1023" width="9.140625" style="29"/>
    <col min="1024" max="1024" width="7.28515625" style="29" customWidth="1"/>
    <col min="1025" max="1025" width="36.85546875" style="29" customWidth="1"/>
    <col min="1026" max="1026" width="22.140625" style="29" customWidth="1"/>
    <col min="1027" max="1027" width="22.5703125" style="29" customWidth="1"/>
    <col min="1028" max="1028" width="39.140625" style="29" customWidth="1"/>
    <col min="1029" max="1029" width="16.28515625" style="29" customWidth="1"/>
    <col min="1030" max="1030" width="15.7109375" style="29" customWidth="1"/>
    <col min="1031" max="1031" width="13.28515625" style="29" customWidth="1"/>
    <col min="1032" max="1032" width="11.42578125" style="29" customWidth="1"/>
    <col min="1033" max="1279" width="9.140625" style="29"/>
    <col min="1280" max="1280" width="7.28515625" style="29" customWidth="1"/>
    <col min="1281" max="1281" width="36.85546875" style="29" customWidth="1"/>
    <col min="1282" max="1282" width="22.140625" style="29" customWidth="1"/>
    <col min="1283" max="1283" width="22.5703125" style="29" customWidth="1"/>
    <col min="1284" max="1284" width="39.140625" style="29" customWidth="1"/>
    <col min="1285" max="1285" width="16.28515625" style="29" customWidth="1"/>
    <col min="1286" max="1286" width="15.7109375" style="29" customWidth="1"/>
    <col min="1287" max="1287" width="13.28515625" style="29" customWidth="1"/>
    <col min="1288" max="1288" width="11.42578125" style="29" customWidth="1"/>
    <col min="1289" max="1535" width="9.140625" style="29"/>
    <col min="1536" max="1536" width="7.28515625" style="29" customWidth="1"/>
    <col min="1537" max="1537" width="36.85546875" style="29" customWidth="1"/>
    <col min="1538" max="1538" width="22.140625" style="29" customWidth="1"/>
    <col min="1539" max="1539" width="22.5703125" style="29" customWidth="1"/>
    <col min="1540" max="1540" width="39.140625" style="29" customWidth="1"/>
    <col min="1541" max="1541" width="16.28515625" style="29" customWidth="1"/>
    <col min="1542" max="1542" width="15.7109375" style="29" customWidth="1"/>
    <col min="1543" max="1543" width="13.28515625" style="29" customWidth="1"/>
    <col min="1544" max="1544" width="11.42578125" style="29" customWidth="1"/>
    <col min="1545" max="1791" width="9.140625" style="29"/>
    <col min="1792" max="1792" width="7.28515625" style="29" customWidth="1"/>
    <col min="1793" max="1793" width="36.85546875" style="29" customWidth="1"/>
    <col min="1794" max="1794" width="22.140625" style="29" customWidth="1"/>
    <col min="1795" max="1795" width="22.5703125" style="29" customWidth="1"/>
    <col min="1796" max="1796" width="39.140625" style="29" customWidth="1"/>
    <col min="1797" max="1797" width="16.28515625" style="29" customWidth="1"/>
    <col min="1798" max="1798" width="15.7109375" style="29" customWidth="1"/>
    <col min="1799" max="1799" width="13.28515625" style="29" customWidth="1"/>
    <col min="1800" max="1800" width="11.42578125" style="29" customWidth="1"/>
    <col min="1801" max="2047" width="9.140625" style="29"/>
    <col min="2048" max="2048" width="7.28515625" style="29" customWidth="1"/>
    <col min="2049" max="2049" width="36.85546875" style="29" customWidth="1"/>
    <col min="2050" max="2050" width="22.140625" style="29" customWidth="1"/>
    <col min="2051" max="2051" width="22.5703125" style="29" customWidth="1"/>
    <col min="2052" max="2052" width="39.140625" style="29" customWidth="1"/>
    <col min="2053" max="2053" width="16.28515625" style="29" customWidth="1"/>
    <col min="2054" max="2054" width="15.7109375" style="29" customWidth="1"/>
    <col min="2055" max="2055" width="13.28515625" style="29" customWidth="1"/>
    <col min="2056" max="2056" width="11.42578125" style="29" customWidth="1"/>
    <col min="2057" max="2303" width="9.140625" style="29"/>
    <col min="2304" max="2304" width="7.28515625" style="29" customWidth="1"/>
    <col min="2305" max="2305" width="36.85546875" style="29" customWidth="1"/>
    <col min="2306" max="2306" width="22.140625" style="29" customWidth="1"/>
    <col min="2307" max="2307" width="22.5703125" style="29" customWidth="1"/>
    <col min="2308" max="2308" width="39.140625" style="29" customWidth="1"/>
    <col min="2309" max="2309" width="16.28515625" style="29" customWidth="1"/>
    <col min="2310" max="2310" width="15.7109375" style="29" customWidth="1"/>
    <col min="2311" max="2311" width="13.28515625" style="29" customWidth="1"/>
    <col min="2312" max="2312" width="11.42578125" style="29" customWidth="1"/>
    <col min="2313" max="2559" width="9.140625" style="29"/>
    <col min="2560" max="2560" width="7.28515625" style="29" customWidth="1"/>
    <col min="2561" max="2561" width="36.85546875" style="29" customWidth="1"/>
    <col min="2562" max="2562" width="22.140625" style="29" customWidth="1"/>
    <col min="2563" max="2563" width="22.5703125" style="29" customWidth="1"/>
    <col min="2564" max="2564" width="39.140625" style="29" customWidth="1"/>
    <col min="2565" max="2565" width="16.28515625" style="29" customWidth="1"/>
    <col min="2566" max="2566" width="15.7109375" style="29" customWidth="1"/>
    <col min="2567" max="2567" width="13.28515625" style="29" customWidth="1"/>
    <col min="2568" max="2568" width="11.42578125" style="29" customWidth="1"/>
    <col min="2569" max="2815" width="9.140625" style="29"/>
    <col min="2816" max="2816" width="7.28515625" style="29" customWidth="1"/>
    <col min="2817" max="2817" width="36.85546875" style="29" customWidth="1"/>
    <col min="2818" max="2818" width="22.140625" style="29" customWidth="1"/>
    <col min="2819" max="2819" width="22.5703125" style="29" customWidth="1"/>
    <col min="2820" max="2820" width="39.140625" style="29" customWidth="1"/>
    <col min="2821" max="2821" width="16.28515625" style="29" customWidth="1"/>
    <col min="2822" max="2822" width="15.7109375" style="29" customWidth="1"/>
    <col min="2823" max="2823" width="13.28515625" style="29" customWidth="1"/>
    <col min="2824" max="2824" width="11.42578125" style="29" customWidth="1"/>
    <col min="2825" max="3071" width="9.140625" style="29"/>
    <col min="3072" max="3072" width="7.28515625" style="29" customWidth="1"/>
    <col min="3073" max="3073" width="36.85546875" style="29" customWidth="1"/>
    <col min="3074" max="3074" width="22.140625" style="29" customWidth="1"/>
    <col min="3075" max="3075" width="22.5703125" style="29" customWidth="1"/>
    <col min="3076" max="3076" width="39.140625" style="29" customWidth="1"/>
    <col min="3077" max="3077" width="16.28515625" style="29" customWidth="1"/>
    <col min="3078" max="3078" width="15.7109375" style="29" customWidth="1"/>
    <col min="3079" max="3079" width="13.28515625" style="29" customWidth="1"/>
    <col min="3080" max="3080" width="11.42578125" style="29" customWidth="1"/>
    <col min="3081" max="3327" width="9.140625" style="29"/>
    <col min="3328" max="3328" width="7.28515625" style="29" customWidth="1"/>
    <col min="3329" max="3329" width="36.85546875" style="29" customWidth="1"/>
    <col min="3330" max="3330" width="22.140625" style="29" customWidth="1"/>
    <col min="3331" max="3331" width="22.5703125" style="29" customWidth="1"/>
    <col min="3332" max="3332" width="39.140625" style="29" customWidth="1"/>
    <col min="3333" max="3333" width="16.28515625" style="29" customWidth="1"/>
    <col min="3334" max="3334" width="15.7109375" style="29" customWidth="1"/>
    <col min="3335" max="3335" width="13.28515625" style="29" customWidth="1"/>
    <col min="3336" max="3336" width="11.42578125" style="29" customWidth="1"/>
    <col min="3337" max="3583" width="9.140625" style="29"/>
    <col min="3584" max="3584" width="7.28515625" style="29" customWidth="1"/>
    <col min="3585" max="3585" width="36.85546875" style="29" customWidth="1"/>
    <col min="3586" max="3586" width="22.140625" style="29" customWidth="1"/>
    <col min="3587" max="3587" width="22.5703125" style="29" customWidth="1"/>
    <col min="3588" max="3588" width="39.140625" style="29" customWidth="1"/>
    <col min="3589" max="3589" width="16.28515625" style="29" customWidth="1"/>
    <col min="3590" max="3590" width="15.7109375" style="29" customWidth="1"/>
    <col min="3591" max="3591" width="13.28515625" style="29" customWidth="1"/>
    <col min="3592" max="3592" width="11.42578125" style="29" customWidth="1"/>
    <col min="3593" max="3839" width="9.140625" style="29"/>
    <col min="3840" max="3840" width="7.28515625" style="29" customWidth="1"/>
    <col min="3841" max="3841" width="36.85546875" style="29" customWidth="1"/>
    <col min="3842" max="3842" width="22.140625" style="29" customWidth="1"/>
    <col min="3843" max="3843" width="22.5703125" style="29" customWidth="1"/>
    <col min="3844" max="3844" width="39.140625" style="29" customWidth="1"/>
    <col min="3845" max="3845" width="16.28515625" style="29" customWidth="1"/>
    <col min="3846" max="3846" width="15.7109375" style="29" customWidth="1"/>
    <col min="3847" max="3847" width="13.28515625" style="29" customWidth="1"/>
    <col min="3848" max="3848" width="11.42578125" style="29" customWidth="1"/>
    <col min="3849" max="4095" width="9.140625" style="29"/>
    <col min="4096" max="4096" width="7.28515625" style="29" customWidth="1"/>
    <col min="4097" max="4097" width="36.85546875" style="29" customWidth="1"/>
    <col min="4098" max="4098" width="22.140625" style="29" customWidth="1"/>
    <col min="4099" max="4099" width="22.5703125" style="29" customWidth="1"/>
    <col min="4100" max="4100" width="39.140625" style="29" customWidth="1"/>
    <col min="4101" max="4101" width="16.28515625" style="29" customWidth="1"/>
    <col min="4102" max="4102" width="15.7109375" style="29" customWidth="1"/>
    <col min="4103" max="4103" width="13.28515625" style="29" customWidth="1"/>
    <col min="4104" max="4104" width="11.42578125" style="29" customWidth="1"/>
    <col min="4105" max="4351" width="9.140625" style="29"/>
    <col min="4352" max="4352" width="7.28515625" style="29" customWidth="1"/>
    <col min="4353" max="4353" width="36.85546875" style="29" customWidth="1"/>
    <col min="4354" max="4354" width="22.140625" style="29" customWidth="1"/>
    <col min="4355" max="4355" width="22.5703125" style="29" customWidth="1"/>
    <col min="4356" max="4356" width="39.140625" style="29" customWidth="1"/>
    <col min="4357" max="4357" width="16.28515625" style="29" customWidth="1"/>
    <col min="4358" max="4358" width="15.7109375" style="29" customWidth="1"/>
    <col min="4359" max="4359" width="13.28515625" style="29" customWidth="1"/>
    <col min="4360" max="4360" width="11.42578125" style="29" customWidth="1"/>
    <col min="4361" max="4607" width="9.140625" style="29"/>
    <col min="4608" max="4608" width="7.28515625" style="29" customWidth="1"/>
    <col min="4609" max="4609" width="36.85546875" style="29" customWidth="1"/>
    <col min="4610" max="4610" width="22.140625" style="29" customWidth="1"/>
    <col min="4611" max="4611" width="22.5703125" style="29" customWidth="1"/>
    <col min="4612" max="4612" width="39.140625" style="29" customWidth="1"/>
    <col min="4613" max="4613" width="16.28515625" style="29" customWidth="1"/>
    <col min="4614" max="4614" width="15.7109375" style="29" customWidth="1"/>
    <col min="4615" max="4615" width="13.28515625" style="29" customWidth="1"/>
    <col min="4616" max="4616" width="11.42578125" style="29" customWidth="1"/>
    <col min="4617" max="4863" width="9.140625" style="29"/>
    <col min="4864" max="4864" width="7.28515625" style="29" customWidth="1"/>
    <col min="4865" max="4865" width="36.85546875" style="29" customWidth="1"/>
    <col min="4866" max="4866" width="22.140625" style="29" customWidth="1"/>
    <col min="4867" max="4867" width="22.5703125" style="29" customWidth="1"/>
    <col min="4868" max="4868" width="39.140625" style="29" customWidth="1"/>
    <col min="4869" max="4869" width="16.28515625" style="29" customWidth="1"/>
    <col min="4870" max="4870" width="15.7109375" style="29" customWidth="1"/>
    <col min="4871" max="4871" width="13.28515625" style="29" customWidth="1"/>
    <col min="4872" max="4872" width="11.42578125" style="29" customWidth="1"/>
    <col min="4873" max="5119" width="9.140625" style="29"/>
    <col min="5120" max="5120" width="7.28515625" style="29" customWidth="1"/>
    <col min="5121" max="5121" width="36.85546875" style="29" customWidth="1"/>
    <col min="5122" max="5122" width="22.140625" style="29" customWidth="1"/>
    <col min="5123" max="5123" width="22.5703125" style="29" customWidth="1"/>
    <col min="5124" max="5124" width="39.140625" style="29" customWidth="1"/>
    <col min="5125" max="5125" width="16.28515625" style="29" customWidth="1"/>
    <col min="5126" max="5126" width="15.7109375" style="29" customWidth="1"/>
    <col min="5127" max="5127" width="13.28515625" style="29" customWidth="1"/>
    <col min="5128" max="5128" width="11.42578125" style="29" customWidth="1"/>
    <col min="5129" max="5375" width="9.140625" style="29"/>
    <col min="5376" max="5376" width="7.28515625" style="29" customWidth="1"/>
    <col min="5377" max="5377" width="36.85546875" style="29" customWidth="1"/>
    <col min="5378" max="5378" width="22.140625" style="29" customWidth="1"/>
    <col min="5379" max="5379" width="22.5703125" style="29" customWidth="1"/>
    <col min="5380" max="5380" width="39.140625" style="29" customWidth="1"/>
    <col min="5381" max="5381" width="16.28515625" style="29" customWidth="1"/>
    <col min="5382" max="5382" width="15.7109375" style="29" customWidth="1"/>
    <col min="5383" max="5383" width="13.28515625" style="29" customWidth="1"/>
    <col min="5384" max="5384" width="11.42578125" style="29" customWidth="1"/>
    <col min="5385" max="5631" width="9.140625" style="29"/>
    <col min="5632" max="5632" width="7.28515625" style="29" customWidth="1"/>
    <col min="5633" max="5633" width="36.85546875" style="29" customWidth="1"/>
    <col min="5634" max="5634" width="22.140625" style="29" customWidth="1"/>
    <col min="5635" max="5635" width="22.5703125" style="29" customWidth="1"/>
    <col min="5636" max="5636" width="39.140625" style="29" customWidth="1"/>
    <col min="5637" max="5637" width="16.28515625" style="29" customWidth="1"/>
    <col min="5638" max="5638" width="15.7109375" style="29" customWidth="1"/>
    <col min="5639" max="5639" width="13.28515625" style="29" customWidth="1"/>
    <col min="5640" max="5640" width="11.42578125" style="29" customWidth="1"/>
    <col min="5641" max="5887" width="9.140625" style="29"/>
    <col min="5888" max="5888" width="7.28515625" style="29" customWidth="1"/>
    <col min="5889" max="5889" width="36.85546875" style="29" customWidth="1"/>
    <col min="5890" max="5890" width="22.140625" style="29" customWidth="1"/>
    <col min="5891" max="5891" width="22.5703125" style="29" customWidth="1"/>
    <col min="5892" max="5892" width="39.140625" style="29" customWidth="1"/>
    <col min="5893" max="5893" width="16.28515625" style="29" customWidth="1"/>
    <col min="5894" max="5894" width="15.7109375" style="29" customWidth="1"/>
    <col min="5895" max="5895" width="13.28515625" style="29" customWidth="1"/>
    <col min="5896" max="5896" width="11.42578125" style="29" customWidth="1"/>
    <col min="5897" max="6143" width="9.140625" style="29"/>
    <col min="6144" max="6144" width="7.28515625" style="29" customWidth="1"/>
    <col min="6145" max="6145" width="36.85546875" style="29" customWidth="1"/>
    <col min="6146" max="6146" width="22.140625" style="29" customWidth="1"/>
    <col min="6147" max="6147" width="22.5703125" style="29" customWidth="1"/>
    <col min="6148" max="6148" width="39.140625" style="29" customWidth="1"/>
    <col min="6149" max="6149" width="16.28515625" style="29" customWidth="1"/>
    <col min="6150" max="6150" width="15.7109375" style="29" customWidth="1"/>
    <col min="6151" max="6151" width="13.28515625" style="29" customWidth="1"/>
    <col min="6152" max="6152" width="11.42578125" style="29" customWidth="1"/>
    <col min="6153" max="6399" width="9.140625" style="29"/>
    <col min="6400" max="6400" width="7.28515625" style="29" customWidth="1"/>
    <col min="6401" max="6401" width="36.85546875" style="29" customWidth="1"/>
    <col min="6402" max="6402" width="22.140625" style="29" customWidth="1"/>
    <col min="6403" max="6403" width="22.5703125" style="29" customWidth="1"/>
    <col min="6404" max="6404" width="39.140625" style="29" customWidth="1"/>
    <col min="6405" max="6405" width="16.28515625" style="29" customWidth="1"/>
    <col min="6406" max="6406" width="15.7109375" style="29" customWidth="1"/>
    <col min="6407" max="6407" width="13.28515625" style="29" customWidth="1"/>
    <col min="6408" max="6408" width="11.42578125" style="29" customWidth="1"/>
    <col min="6409" max="6655" width="9.140625" style="29"/>
    <col min="6656" max="6656" width="7.28515625" style="29" customWidth="1"/>
    <col min="6657" max="6657" width="36.85546875" style="29" customWidth="1"/>
    <col min="6658" max="6658" width="22.140625" style="29" customWidth="1"/>
    <col min="6659" max="6659" width="22.5703125" style="29" customWidth="1"/>
    <col min="6660" max="6660" width="39.140625" style="29" customWidth="1"/>
    <col min="6661" max="6661" width="16.28515625" style="29" customWidth="1"/>
    <col min="6662" max="6662" width="15.7109375" style="29" customWidth="1"/>
    <col min="6663" max="6663" width="13.28515625" style="29" customWidth="1"/>
    <col min="6664" max="6664" width="11.42578125" style="29" customWidth="1"/>
    <col min="6665" max="6911" width="9.140625" style="29"/>
    <col min="6912" max="6912" width="7.28515625" style="29" customWidth="1"/>
    <col min="6913" max="6913" width="36.85546875" style="29" customWidth="1"/>
    <col min="6914" max="6914" width="22.140625" style="29" customWidth="1"/>
    <col min="6915" max="6915" width="22.5703125" style="29" customWidth="1"/>
    <col min="6916" max="6916" width="39.140625" style="29" customWidth="1"/>
    <col min="6917" max="6917" width="16.28515625" style="29" customWidth="1"/>
    <col min="6918" max="6918" width="15.7109375" style="29" customWidth="1"/>
    <col min="6919" max="6919" width="13.28515625" style="29" customWidth="1"/>
    <col min="6920" max="6920" width="11.42578125" style="29" customWidth="1"/>
    <col min="6921" max="7167" width="9.140625" style="29"/>
    <col min="7168" max="7168" width="7.28515625" style="29" customWidth="1"/>
    <col min="7169" max="7169" width="36.85546875" style="29" customWidth="1"/>
    <col min="7170" max="7170" width="22.140625" style="29" customWidth="1"/>
    <col min="7171" max="7171" width="22.5703125" style="29" customWidth="1"/>
    <col min="7172" max="7172" width="39.140625" style="29" customWidth="1"/>
    <col min="7173" max="7173" width="16.28515625" style="29" customWidth="1"/>
    <col min="7174" max="7174" width="15.7109375" style="29" customWidth="1"/>
    <col min="7175" max="7175" width="13.28515625" style="29" customWidth="1"/>
    <col min="7176" max="7176" width="11.42578125" style="29" customWidth="1"/>
    <col min="7177" max="7423" width="9.140625" style="29"/>
    <col min="7424" max="7424" width="7.28515625" style="29" customWidth="1"/>
    <col min="7425" max="7425" width="36.85546875" style="29" customWidth="1"/>
    <col min="7426" max="7426" width="22.140625" style="29" customWidth="1"/>
    <col min="7427" max="7427" width="22.5703125" style="29" customWidth="1"/>
    <col min="7428" max="7428" width="39.140625" style="29" customWidth="1"/>
    <col min="7429" max="7429" width="16.28515625" style="29" customWidth="1"/>
    <col min="7430" max="7430" width="15.7109375" style="29" customWidth="1"/>
    <col min="7431" max="7431" width="13.28515625" style="29" customWidth="1"/>
    <col min="7432" max="7432" width="11.42578125" style="29" customWidth="1"/>
    <col min="7433" max="7679" width="9.140625" style="29"/>
    <col min="7680" max="7680" width="7.28515625" style="29" customWidth="1"/>
    <col min="7681" max="7681" width="36.85546875" style="29" customWidth="1"/>
    <col min="7682" max="7682" width="22.140625" style="29" customWidth="1"/>
    <col min="7683" max="7683" width="22.5703125" style="29" customWidth="1"/>
    <col min="7684" max="7684" width="39.140625" style="29" customWidth="1"/>
    <col min="7685" max="7685" width="16.28515625" style="29" customWidth="1"/>
    <col min="7686" max="7686" width="15.7109375" style="29" customWidth="1"/>
    <col min="7687" max="7687" width="13.28515625" style="29" customWidth="1"/>
    <col min="7688" max="7688" width="11.42578125" style="29" customWidth="1"/>
    <col min="7689" max="7935" width="9.140625" style="29"/>
    <col min="7936" max="7936" width="7.28515625" style="29" customWidth="1"/>
    <col min="7937" max="7937" width="36.85546875" style="29" customWidth="1"/>
    <col min="7938" max="7938" width="22.140625" style="29" customWidth="1"/>
    <col min="7939" max="7939" width="22.5703125" style="29" customWidth="1"/>
    <col min="7940" max="7940" width="39.140625" style="29" customWidth="1"/>
    <col min="7941" max="7941" width="16.28515625" style="29" customWidth="1"/>
    <col min="7942" max="7942" width="15.7109375" style="29" customWidth="1"/>
    <col min="7943" max="7943" width="13.28515625" style="29" customWidth="1"/>
    <col min="7944" max="7944" width="11.42578125" style="29" customWidth="1"/>
    <col min="7945" max="8191" width="9.140625" style="29"/>
    <col min="8192" max="8192" width="7.28515625" style="29" customWidth="1"/>
    <col min="8193" max="8193" width="36.85546875" style="29" customWidth="1"/>
    <col min="8194" max="8194" width="22.140625" style="29" customWidth="1"/>
    <col min="8195" max="8195" width="22.5703125" style="29" customWidth="1"/>
    <col min="8196" max="8196" width="39.140625" style="29" customWidth="1"/>
    <col min="8197" max="8197" width="16.28515625" style="29" customWidth="1"/>
    <col min="8198" max="8198" width="15.7109375" style="29" customWidth="1"/>
    <col min="8199" max="8199" width="13.28515625" style="29" customWidth="1"/>
    <col min="8200" max="8200" width="11.42578125" style="29" customWidth="1"/>
    <col min="8201" max="8447" width="9.140625" style="29"/>
    <col min="8448" max="8448" width="7.28515625" style="29" customWidth="1"/>
    <col min="8449" max="8449" width="36.85546875" style="29" customWidth="1"/>
    <col min="8450" max="8450" width="22.140625" style="29" customWidth="1"/>
    <col min="8451" max="8451" width="22.5703125" style="29" customWidth="1"/>
    <col min="8452" max="8452" width="39.140625" style="29" customWidth="1"/>
    <col min="8453" max="8453" width="16.28515625" style="29" customWidth="1"/>
    <col min="8454" max="8454" width="15.7109375" style="29" customWidth="1"/>
    <col min="8455" max="8455" width="13.28515625" style="29" customWidth="1"/>
    <col min="8456" max="8456" width="11.42578125" style="29" customWidth="1"/>
    <col min="8457" max="8703" width="9.140625" style="29"/>
    <col min="8704" max="8704" width="7.28515625" style="29" customWidth="1"/>
    <col min="8705" max="8705" width="36.85546875" style="29" customWidth="1"/>
    <col min="8706" max="8706" width="22.140625" style="29" customWidth="1"/>
    <col min="8707" max="8707" width="22.5703125" style="29" customWidth="1"/>
    <col min="8708" max="8708" width="39.140625" style="29" customWidth="1"/>
    <col min="8709" max="8709" width="16.28515625" style="29" customWidth="1"/>
    <col min="8710" max="8710" width="15.7109375" style="29" customWidth="1"/>
    <col min="8711" max="8711" width="13.28515625" style="29" customWidth="1"/>
    <col min="8712" max="8712" width="11.42578125" style="29" customWidth="1"/>
    <col min="8713" max="8959" width="9.140625" style="29"/>
    <col min="8960" max="8960" width="7.28515625" style="29" customWidth="1"/>
    <col min="8961" max="8961" width="36.85546875" style="29" customWidth="1"/>
    <col min="8962" max="8962" width="22.140625" style="29" customWidth="1"/>
    <col min="8963" max="8963" width="22.5703125" style="29" customWidth="1"/>
    <col min="8964" max="8964" width="39.140625" style="29" customWidth="1"/>
    <col min="8965" max="8965" width="16.28515625" style="29" customWidth="1"/>
    <col min="8966" max="8966" width="15.7109375" style="29" customWidth="1"/>
    <col min="8967" max="8967" width="13.28515625" style="29" customWidth="1"/>
    <col min="8968" max="8968" width="11.42578125" style="29" customWidth="1"/>
    <col min="8969" max="9215" width="9.140625" style="29"/>
    <col min="9216" max="9216" width="7.28515625" style="29" customWidth="1"/>
    <col min="9217" max="9217" width="36.85546875" style="29" customWidth="1"/>
    <col min="9218" max="9218" width="22.140625" style="29" customWidth="1"/>
    <col min="9219" max="9219" width="22.5703125" style="29" customWidth="1"/>
    <col min="9220" max="9220" width="39.140625" style="29" customWidth="1"/>
    <col min="9221" max="9221" width="16.28515625" style="29" customWidth="1"/>
    <col min="9222" max="9222" width="15.7109375" style="29" customWidth="1"/>
    <col min="9223" max="9223" width="13.28515625" style="29" customWidth="1"/>
    <col min="9224" max="9224" width="11.42578125" style="29" customWidth="1"/>
    <col min="9225" max="9471" width="9.140625" style="29"/>
    <col min="9472" max="9472" width="7.28515625" style="29" customWidth="1"/>
    <col min="9473" max="9473" width="36.85546875" style="29" customWidth="1"/>
    <col min="9474" max="9474" width="22.140625" style="29" customWidth="1"/>
    <col min="9475" max="9475" width="22.5703125" style="29" customWidth="1"/>
    <col min="9476" max="9476" width="39.140625" style="29" customWidth="1"/>
    <col min="9477" max="9477" width="16.28515625" style="29" customWidth="1"/>
    <col min="9478" max="9478" width="15.7109375" style="29" customWidth="1"/>
    <col min="9479" max="9479" width="13.28515625" style="29" customWidth="1"/>
    <col min="9480" max="9480" width="11.42578125" style="29" customWidth="1"/>
    <col min="9481" max="9727" width="9.140625" style="29"/>
    <col min="9728" max="9728" width="7.28515625" style="29" customWidth="1"/>
    <col min="9729" max="9729" width="36.85546875" style="29" customWidth="1"/>
    <col min="9730" max="9730" width="22.140625" style="29" customWidth="1"/>
    <col min="9731" max="9731" width="22.5703125" style="29" customWidth="1"/>
    <col min="9732" max="9732" width="39.140625" style="29" customWidth="1"/>
    <col min="9733" max="9733" width="16.28515625" style="29" customWidth="1"/>
    <col min="9734" max="9734" width="15.7109375" style="29" customWidth="1"/>
    <col min="9735" max="9735" width="13.28515625" style="29" customWidth="1"/>
    <col min="9736" max="9736" width="11.42578125" style="29" customWidth="1"/>
    <col min="9737" max="9983" width="9.140625" style="29"/>
    <col min="9984" max="9984" width="7.28515625" style="29" customWidth="1"/>
    <col min="9985" max="9985" width="36.85546875" style="29" customWidth="1"/>
    <col min="9986" max="9986" width="22.140625" style="29" customWidth="1"/>
    <col min="9987" max="9987" width="22.5703125" style="29" customWidth="1"/>
    <col min="9988" max="9988" width="39.140625" style="29" customWidth="1"/>
    <col min="9989" max="9989" width="16.28515625" style="29" customWidth="1"/>
    <col min="9990" max="9990" width="15.7109375" style="29" customWidth="1"/>
    <col min="9991" max="9991" width="13.28515625" style="29" customWidth="1"/>
    <col min="9992" max="9992" width="11.42578125" style="29" customWidth="1"/>
    <col min="9993" max="10239" width="9.140625" style="29"/>
    <col min="10240" max="10240" width="7.28515625" style="29" customWidth="1"/>
    <col min="10241" max="10241" width="36.85546875" style="29" customWidth="1"/>
    <col min="10242" max="10242" width="22.140625" style="29" customWidth="1"/>
    <col min="10243" max="10243" width="22.5703125" style="29" customWidth="1"/>
    <col min="10244" max="10244" width="39.140625" style="29" customWidth="1"/>
    <col min="10245" max="10245" width="16.28515625" style="29" customWidth="1"/>
    <col min="10246" max="10246" width="15.7109375" style="29" customWidth="1"/>
    <col min="10247" max="10247" width="13.28515625" style="29" customWidth="1"/>
    <col min="10248" max="10248" width="11.42578125" style="29" customWidth="1"/>
    <col min="10249" max="10495" width="9.140625" style="29"/>
    <col min="10496" max="10496" width="7.28515625" style="29" customWidth="1"/>
    <col min="10497" max="10497" width="36.85546875" style="29" customWidth="1"/>
    <col min="10498" max="10498" width="22.140625" style="29" customWidth="1"/>
    <col min="10499" max="10499" width="22.5703125" style="29" customWidth="1"/>
    <col min="10500" max="10500" width="39.140625" style="29" customWidth="1"/>
    <col min="10501" max="10501" width="16.28515625" style="29" customWidth="1"/>
    <col min="10502" max="10502" width="15.7109375" style="29" customWidth="1"/>
    <col min="10503" max="10503" width="13.28515625" style="29" customWidth="1"/>
    <col min="10504" max="10504" width="11.42578125" style="29" customWidth="1"/>
    <col min="10505" max="10751" width="9.140625" style="29"/>
    <col min="10752" max="10752" width="7.28515625" style="29" customWidth="1"/>
    <col min="10753" max="10753" width="36.85546875" style="29" customWidth="1"/>
    <col min="10754" max="10754" width="22.140625" style="29" customWidth="1"/>
    <col min="10755" max="10755" width="22.5703125" style="29" customWidth="1"/>
    <col min="10756" max="10756" width="39.140625" style="29" customWidth="1"/>
    <col min="10757" max="10757" width="16.28515625" style="29" customWidth="1"/>
    <col min="10758" max="10758" width="15.7109375" style="29" customWidth="1"/>
    <col min="10759" max="10759" width="13.28515625" style="29" customWidth="1"/>
    <col min="10760" max="10760" width="11.42578125" style="29" customWidth="1"/>
    <col min="10761" max="11007" width="9.140625" style="29"/>
    <col min="11008" max="11008" width="7.28515625" style="29" customWidth="1"/>
    <col min="11009" max="11009" width="36.85546875" style="29" customWidth="1"/>
    <col min="11010" max="11010" width="22.140625" style="29" customWidth="1"/>
    <col min="11011" max="11011" width="22.5703125" style="29" customWidth="1"/>
    <col min="11012" max="11012" width="39.140625" style="29" customWidth="1"/>
    <col min="11013" max="11013" width="16.28515625" style="29" customWidth="1"/>
    <col min="11014" max="11014" width="15.7109375" style="29" customWidth="1"/>
    <col min="11015" max="11015" width="13.28515625" style="29" customWidth="1"/>
    <col min="11016" max="11016" width="11.42578125" style="29" customWidth="1"/>
    <col min="11017" max="11263" width="9.140625" style="29"/>
    <col min="11264" max="11264" width="7.28515625" style="29" customWidth="1"/>
    <col min="11265" max="11265" width="36.85546875" style="29" customWidth="1"/>
    <col min="11266" max="11266" width="22.140625" style="29" customWidth="1"/>
    <col min="11267" max="11267" width="22.5703125" style="29" customWidth="1"/>
    <col min="11268" max="11268" width="39.140625" style="29" customWidth="1"/>
    <col min="11269" max="11269" width="16.28515625" style="29" customWidth="1"/>
    <col min="11270" max="11270" width="15.7109375" style="29" customWidth="1"/>
    <col min="11271" max="11271" width="13.28515625" style="29" customWidth="1"/>
    <col min="11272" max="11272" width="11.42578125" style="29" customWidth="1"/>
    <col min="11273" max="11519" width="9.140625" style="29"/>
    <col min="11520" max="11520" width="7.28515625" style="29" customWidth="1"/>
    <col min="11521" max="11521" width="36.85546875" style="29" customWidth="1"/>
    <col min="11522" max="11522" width="22.140625" style="29" customWidth="1"/>
    <col min="11523" max="11523" width="22.5703125" style="29" customWidth="1"/>
    <col min="11524" max="11524" width="39.140625" style="29" customWidth="1"/>
    <col min="11525" max="11525" width="16.28515625" style="29" customWidth="1"/>
    <col min="11526" max="11526" width="15.7109375" style="29" customWidth="1"/>
    <col min="11527" max="11527" width="13.28515625" style="29" customWidth="1"/>
    <col min="11528" max="11528" width="11.42578125" style="29" customWidth="1"/>
    <col min="11529" max="11775" width="9.140625" style="29"/>
    <col min="11776" max="11776" width="7.28515625" style="29" customWidth="1"/>
    <col min="11777" max="11777" width="36.85546875" style="29" customWidth="1"/>
    <col min="11778" max="11778" width="22.140625" style="29" customWidth="1"/>
    <col min="11779" max="11779" width="22.5703125" style="29" customWidth="1"/>
    <col min="11780" max="11780" width="39.140625" style="29" customWidth="1"/>
    <col min="11781" max="11781" width="16.28515625" style="29" customWidth="1"/>
    <col min="11782" max="11782" width="15.7109375" style="29" customWidth="1"/>
    <col min="11783" max="11783" width="13.28515625" style="29" customWidth="1"/>
    <col min="11784" max="11784" width="11.42578125" style="29" customWidth="1"/>
    <col min="11785" max="12031" width="9.140625" style="29"/>
    <col min="12032" max="12032" width="7.28515625" style="29" customWidth="1"/>
    <col min="12033" max="12033" width="36.85546875" style="29" customWidth="1"/>
    <col min="12034" max="12034" width="22.140625" style="29" customWidth="1"/>
    <col min="12035" max="12035" width="22.5703125" style="29" customWidth="1"/>
    <col min="12036" max="12036" width="39.140625" style="29" customWidth="1"/>
    <col min="12037" max="12037" width="16.28515625" style="29" customWidth="1"/>
    <col min="12038" max="12038" width="15.7109375" style="29" customWidth="1"/>
    <col min="12039" max="12039" width="13.28515625" style="29" customWidth="1"/>
    <col min="12040" max="12040" width="11.42578125" style="29" customWidth="1"/>
    <col min="12041" max="12287" width="9.140625" style="29"/>
    <col min="12288" max="12288" width="7.28515625" style="29" customWidth="1"/>
    <col min="12289" max="12289" width="36.85546875" style="29" customWidth="1"/>
    <col min="12290" max="12290" width="22.140625" style="29" customWidth="1"/>
    <col min="12291" max="12291" width="22.5703125" style="29" customWidth="1"/>
    <col min="12292" max="12292" width="39.140625" style="29" customWidth="1"/>
    <col min="12293" max="12293" width="16.28515625" style="29" customWidth="1"/>
    <col min="12294" max="12294" width="15.7109375" style="29" customWidth="1"/>
    <col min="12295" max="12295" width="13.28515625" style="29" customWidth="1"/>
    <col min="12296" max="12296" width="11.42578125" style="29" customWidth="1"/>
    <col min="12297" max="12543" width="9.140625" style="29"/>
    <col min="12544" max="12544" width="7.28515625" style="29" customWidth="1"/>
    <col min="12545" max="12545" width="36.85546875" style="29" customWidth="1"/>
    <col min="12546" max="12546" width="22.140625" style="29" customWidth="1"/>
    <col min="12547" max="12547" width="22.5703125" style="29" customWidth="1"/>
    <col min="12548" max="12548" width="39.140625" style="29" customWidth="1"/>
    <col min="12549" max="12549" width="16.28515625" style="29" customWidth="1"/>
    <col min="12550" max="12550" width="15.7109375" style="29" customWidth="1"/>
    <col min="12551" max="12551" width="13.28515625" style="29" customWidth="1"/>
    <col min="12552" max="12552" width="11.42578125" style="29" customWidth="1"/>
    <col min="12553" max="12799" width="9.140625" style="29"/>
    <col min="12800" max="12800" width="7.28515625" style="29" customWidth="1"/>
    <col min="12801" max="12801" width="36.85546875" style="29" customWidth="1"/>
    <col min="12802" max="12802" width="22.140625" style="29" customWidth="1"/>
    <col min="12803" max="12803" width="22.5703125" style="29" customWidth="1"/>
    <col min="12804" max="12804" width="39.140625" style="29" customWidth="1"/>
    <col min="12805" max="12805" width="16.28515625" style="29" customWidth="1"/>
    <col min="12806" max="12806" width="15.7109375" style="29" customWidth="1"/>
    <col min="12807" max="12807" width="13.28515625" style="29" customWidth="1"/>
    <col min="12808" max="12808" width="11.42578125" style="29" customWidth="1"/>
    <col min="12809" max="13055" width="9.140625" style="29"/>
    <col min="13056" max="13056" width="7.28515625" style="29" customWidth="1"/>
    <col min="13057" max="13057" width="36.85546875" style="29" customWidth="1"/>
    <col min="13058" max="13058" width="22.140625" style="29" customWidth="1"/>
    <col min="13059" max="13059" width="22.5703125" style="29" customWidth="1"/>
    <col min="13060" max="13060" width="39.140625" style="29" customWidth="1"/>
    <col min="13061" max="13061" width="16.28515625" style="29" customWidth="1"/>
    <col min="13062" max="13062" width="15.7109375" style="29" customWidth="1"/>
    <col min="13063" max="13063" width="13.28515625" style="29" customWidth="1"/>
    <col min="13064" max="13064" width="11.42578125" style="29" customWidth="1"/>
    <col min="13065" max="13311" width="9.140625" style="29"/>
    <col min="13312" max="13312" width="7.28515625" style="29" customWidth="1"/>
    <col min="13313" max="13313" width="36.85546875" style="29" customWidth="1"/>
    <col min="13314" max="13314" width="22.140625" style="29" customWidth="1"/>
    <col min="13315" max="13315" width="22.5703125" style="29" customWidth="1"/>
    <col min="13316" max="13316" width="39.140625" style="29" customWidth="1"/>
    <col min="13317" max="13317" width="16.28515625" style="29" customWidth="1"/>
    <col min="13318" max="13318" width="15.7109375" style="29" customWidth="1"/>
    <col min="13319" max="13319" width="13.28515625" style="29" customWidth="1"/>
    <col min="13320" max="13320" width="11.42578125" style="29" customWidth="1"/>
    <col min="13321" max="13567" width="9.140625" style="29"/>
    <col min="13568" max="13568" width="7.28515625" style="29" customWidth="1"/>
    <col min="13569" max="13569" width="36.85546875" style="29" customWidth="1"/>
    <col min="13570" max="13570" width="22.140625" style="29" customWidth="1"/>
    <col min="13571" max="13571" width="22.5703125" style="29" customWidth="1"/>
    <col min="13572" max="13572" width="39.140625" style="29" customWidth="1"/>
    <col min="13573" max="13573" width="16.28515625" style="29" customWidth="1"/>
    <col min="13574" max="13574" width="15.7109375" style="29" customWidth="1"/>
    <col min="13575" max="13575" width="13.28515625" style="29" customWidth="1"/>
    <col min="13576" max="13576" width="11.42578125" style="29" customWidth="1"/>
    <col min="13577" max="13823" width="9.140625" style="29"/>
    <col min="13824" max="13824" width="7.28515625" style="29" customWidth="1"/>
    <col min="13825" max="13825" width="36.85546875" style="29" customWidth="1"/>
    <col min="13826" max="13826" width="22.140625" style="29" customWidth="1"/>
    <col min="13827" max="13827" width="22.5703125" style="29" customWidth="1"/>
    <col min="13828" max="13828" width="39.140625" style="29" customWidth="1"/>
    <col min="13829" max="13829" width="16.28515625" style="29" customWidth="1"/>
    <col min="13830" max="13830" width="15.7109375" style="29" customWidth="1"/>
    <col min="13831" max="13831" width="13.28515625" style="29" customWidth="1"/>
    <col min="13832" max="13832" width="11.42578125" style="29" customWidth="1"/>
    <col min="13833" max="14079" width="9.140625" style="29"/>
    <col min="14080" max="14080" width="7.28515625" style="29" customWidth="1"/>
    <col min="14081" max="14081" width="36.85546875" style="29" customWidth="1"/>
    <col min="14082" max="14082" width="22.140625" style="29" customWidth="1"/>
    <col min="14083" max="14083" width="22.5703125" style="29" customWidth="1"/>
    <col min="14084" max="14084" width="39.140625" style="29" customWidth="1"/>
    <col min="14085" max="14085" width="16.28515625" style="29" customWidth="1"/>
    <col min="14086" max="14086" width="15.7109375" style="29" customWidth="1"/>
    <col min="14087" max="14087" width="13.28515625" style="29" customWidth="1"/>
    <col min="14088" max="14088" width="11.42578125" style="29" customWidth="1"/>
    <col min="14089" max="14335" width="9.140625" style="29"/>
    <col min="14336" max="14336" width="7.28515625" style="29" customWidth="1"/>
    <col min="14337" max="14337" width="36.85546875" style="29" customWidth="1"/>
    <col min="14338" max="14338" width="22.140625" style="29" customWidth="1"/>
    <col min="14339" max="14339" width="22.5703125" style="29" customWidth="1"/>
    <col min="14340" max="14340" width="39.140625" style="29" customWidth="1"/>
    <col min="14341" max="14341" width="16.28515625" style="29" customWidth="1"/>
    <col min="14342" max="14342" width="15.7109375" style="29" customWidth="1"/>
    <col min="14343" max="14343" width="13.28515625" style="29" customWidth="1"/>
    <col min="14344" max="14344" width="11.42578125" style="29" customWidth="1"/>
    <col min="14345" max="14591" width="9.140625" style="29"/>
    <col min="14592" max="14592" width="7.28515625" style="29" customWidth="1"/>
    <col min="14593" max="14593" width="36.85546875" style="29" customWidth="1"/>
    <col min="14594" max="14594" width="22.140625" style="29" customWidth="1"/>
    <col min="14595" max="14595" width="22.5703125" style="29" customWidth="1"/>
    <col min="14596" max="14596" width="39.140625" style="29" customWidth="1"/>
    <col min="14597" max="14597" width="16.28515625" style="29" customWidth="1"/>
    <col min="14598" max="14598" width="15.7109375" style="29" customWidth="1"/>
    <col min="14599" max="14599" width="13.28515625" style="29" customWidth="1"/>
    <col min="14600" max="14600" width="11.42578125" style="29" customWidth="1"/>
    <col min="14601" max="14847" width="9.140625" style="29"/>
    <col min="14848" max="14848" width="7.28515625" style="29" customWidth="1"/>
    <col min="14849" max="14849" width="36.85546875" style="29" customWidth="1"/>
    <col min="14850" max="14850" width="22.140625" style="29" customWidth="1"/>
    <col min="14851" max="14851" width="22.5703125" style="29" customWidth="1"/>
    <col min="14852" max="14852" width="39.140625" style="29" customWidth="1"/>
    <col min="14853" max="14853" width="16.28515625" style="29" customWidth="1"/>
    <col min="14854" max="14854" width="15.7109375" style="29" customWidth="1"/>
    <col min="14855" max="14855" width="13.28515625" style="29" customWidth="1"/>
    <col min="14856" max="14856" width="11.42578125" style="29" customWidth="1"/>
    <col min="14857" max="15103" width="9.140625" style="29"/>
    <col min="15104" max="15104" width="7.28515625" style="29" customWidth="1"/>
    <col min="15105" max="15105" width="36.85546875" style="29" customWidth="1"/>
    <col min="15106" max="15106" width="22.140625" style="29" customWidth="1"/>
    <col min="15107" max="15107" width="22.5703125" style="29" customWidth="1"/>
    <col min="15108" max="15108" width="39.140625" style="29" customWidth="1"/>
    <col min="15109" max="15109" width="16.28515625" style="29" customWidth="1"/>
    <col min="15110" max="15110" width="15.7109375" style="29" customWidth="1"/>
    <col min="15111" max="15111" width="13.28515625" style="29" customWidth="1"/>
    <col min="15112" max="15112" width="11.42578125" style="29" customWidth="1"/>
    <col min="15113" max="15359" width="9.140625" style="29"/>
    <col min="15360" max="15360" width="7.28515625" style="29" customWidth="1"/>
    <col min="15361" max="15361" width="36.85546875" style="29" customWidth="1"/>
    <col min="15362" max="15362" width="22.140625" style="29" customWidth="1"/>
    <col min="15363" max="15363" width="22.5703125" style="29" customWidth="1"/>
    <col min="15364" max="15364" width="39.140625" style="29" customWidth="1"/>
    <col min="15365" max="15365" width="16.28515625" style="29" customWidth="1"/>
    <col min="15366" max="15366" width="15.7109375" style="29" customWidth="1"/>
    <col min="15367" max="15367" width="13.28515625" style="29" customWidth="1"/>
    <col min="15368" max="15368" width="11.42578125" style="29" customWidth="1"/>
    <col min="15369" max="15615" width="9.140625" style="29"/>
    <col min="15616" max="15616" width="7.28515625" style="29" customWidth="1"/>
    <col min="15617" max="15617" width="36.85546875" style="29" customWidth="1"/>
    <col min="15618" max="15618" width="22.140625" style="29" customWidth="1"/>
    <col min="15619" max="15619" width="22.5703125" style="29" customWidth="1"/>
    <col min="15620" max="15620" width="39.140625" style="29" customWidth="1"/>
    <col min="15621" max="15621" width="16.28515625" style="29" customWidth="1"/>
    <col min="15622" max="15622" width="15.7109375" style="29" customWidth="1"/>
    <col min="15623" max="15623" width="13.28515625" style="29" customWidth="1"/>
    <col min="15624" max="15624" width="11.42578125" style="29" customWidth="1"/>
    <col min="15625" max="15871" width="9.140625" style="29"/>
    <col min="15872" max="15872" width="7.28515625" style="29" customWidth="1"/>
    <col min="15873" max="15873" width="36.85546875" style="29" customWidth="1"/>
    <col min="15874" max="15874" width="22.140625" style="29" customWidth="1"/>
    <col min="15875" max="15875" width="22.5703125" style="29" customWidth="1"/>
    <col min="15876" max="15876" width="39.140625" style="29" customWidth="1"/>
    <col min="15877" max="15877" width="16.28515625" style="29" customWidth="1"/>
    <col min="15878" max="15878" width="15.7109375" style="29" customWidth="1"/>
    <col min="15879" max="15879" width="13.28515625" style="29" customWidth="1"/>
    <col min="15880" max="15880" width="11.42578125" style="29" customWidth="1"/>
    <col min="15881" max="16127" width="9.140625" style="29"/>
    <col min="16128" max="16128" width="7.28515625" style="29" customWidth="1"/>
    <col min="16129" max="16129" width="36.85546875" style="29" customWidth="1"/>
    <col min="16130" max="16130" width="22.140625" style="29" customWidth="1"/>
    <col min="16131" max="16131" width="22.5703125" style="29" customWidth="1"/>
    <col min="16132" max="16132" width="39.140625" style="29" customWidth="1"/>
    <col min="16133" max="16133" width="16.28515625" style="29" customWidth="1"/>
    <col min="16134" max="16134" width="15.7109375" style="29" customWidth="1"/>
    <col min="16135" max="16135" width="13.28515625" style="29" customWidth="1"/>
    <col min="16136" max="16136" width="11.42578125" style="29" customWidth="1"/>
    <col min="16137" max="16384" width="9.140625" style="29"/>
  </cols>
  <sheetData>
    <row r="1" spans="1:8" s="24" customFormat="1" ht="18" x14ac:dyDescent="0.35">
      <c r="A1" s="23"/>
      <c r="B1" s="24" t="s">
        <v>251</v>
      </c>
    </row>
    <row r="2" spans="1:8" s="24" customFormat="1" ht="18" x14ac:dyDescent="0.35">
      <c r="A2" s="23"/>
      <c r="B2" s="24" t="s">
        <v>344</v>
      </c>
    </row>
    <row r="4" spans="1:8" ht="41.4" customHeight="1" x14ac:dyDescent="0.25">
      <c r="A4" s="104" t="s">
        <v>253</v>
      </c>
      <c r="B4" s="106" t="s">
        <v>345</v>
      </c>
      <c r="C4" s="106" t="s">
        <v>346</v>
      </c>
      <c r="D4" s="106" t="s">
        <v>347</v>
      </c>
      <c r="E4" s="104" t="s">
        <v>348</v>
      </c>
      <c r="F4" s="100" t="s">
        <v>377</v>
      </c>
      <c r="G4" s="101"/>
      <c r="H4" s="110" t="s">
        <v>349</v>
      </c>
    </row>
    <row r="5" spans="1:8" ht="39.6" customHeight="1" x14ac:dyDescent="0.25">
      <c r="A5" s="105"/>
      <c r="B5" s="107"/>
      <c r="C5" s="107"/>
      <c r="D5" s="107"/>
      <c r="E5" s="105"/>
      <c r="F5" s="25" t="s">
        <v>325</v>
      </c>
      <c r="G5" s="25" t="s">
        <v>350</v>
      </c>
      <c r="H5" s="111"/>
    </row>
    <row r="6" spans="1:8" ht="18" customHeight="1" x14ac:dyDescent="0.25">
      <c r="A6" s="25">
        <v>1</v>
      </c>
      <c r="B6" s="26">
        <v>2</v>
      </c>
      <c r="C6" s="26">
        <v>3</v>
      </c>
      <c r="D6" s="26">
        <v>4</v>
      </c>
      <c r="E6" s="25">
        <v>5</v>
      </c>
      <c r="F6" s="25">
        <v>6</v>
      </c>
      <c r="G6" s="25"/>
      <c r="H6" s="25">
        <v>7</v>
      </c>
    </row>
    <row r="7" spans="1:8" ht="87.6" customHeight="1" x14ac:dyDescent="0.25">
      <c r="A7" s="30" t="s">
        <v>351</v>
      </c>
      <c r="B7" s="53" t="s">
        <v>352</v>
      </c>
      <c r="C7" s="26" t="s">
        <v>353</v>
      </c>
      <c r="D7" s="41" t="s">
        <v>354</v>
      </c>
      <c r="E7" s="41" t="s">
        <v>355</v>
      </c>
      <c r="F7" s="31">
        <v>2077517.9</v>
      </c>
      <c r="G7" s="31">
        <v>0</v>
      </c>
      <c r="H7" s="26" t="s">
        <v>379</v>
      </c>
    </row>
    <row r="8" spans="1:8" ht="127.2" customHeight="1" x14ac:dyDescent="0.25">
      <c r="A8" s="30" t="s">
        <v>356</v>
      </c>
      <c r="B8" s="53" t="s">
        <v>357</v>
      </c>
      <c r="C8" s="26" t="s">
        <v>358</v>
      </c>
      <c r="D8" s="41" t="s">
        <v>359</v>
      </c>
      <c r="E8" s="41" t="s">
        <v>360</v>
      </c>
      <c r="F8" s="31">
        <v>5547337.46</v>
      </c>
      <c r="G8" s="31">
        <v>5347626.46</v>
      </c>
      <c r="H8" s="26" t="s">
        <v>378</v>
      </c>
    </row>
    <row r="9" spans="1:8" ht="172.8" customHeight="1" x14ac:dyDescent="0.25">
      <c r="A9" s="30" t="s">
        <v>361</v>
      </c>
      <c r="B9" s="53" t="s">
        <v>362</v>
      </c>
      <c r="C9" s="26" t="s">
        <v>353</v>
      </c>
      <c r="D9" s="54" t="s">
        <v>363</v>
      </c>
      <c r="E9" s="41" t="s">
        <v>364</v>
      </c>
      <c r="F9" s="31">
        <v>0</v>
      </c>
      <c r="G9" s="31">
        <v>0</v>
      </c>
      <c r="H9" s="26" t="s">
        <v>378</v>
      </c>
    </row>
    <row r="10" spans="1:8" s="34" customFormat="1" ht="18.600000000000001" customHeight="1" x14ac:dyDescent="0.25">
      <c r="A10" s="38"/>
    </row>
    <row r="11" spans="1:8" s="34" customFormat="1" x14ac:dyDescent="0.25">
      <c r="A11" s="38"/>
    </row>
  </sheetData>
  <mergeCells count="7">
    <mergeCell ref="H4:H5"/>
    <mergeCell ref="A4:A5"/>
    <mergeCell ref="B4:B5"/>
    <mergeCell ref="C4:C5"/>
    <mergeCell ref="D4:D5"/>
    <mergeCell ref="E4:E5"/>
    <mergeCell ref="F4:G4"/>
  </mergeCells>
  <pageMargins left="0.35" right="0.17" top="0.47" bottom="0.24" header="0.2" footer="0.17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Раздел 1-1</vt:lpstr>
      <vt:lpstr>Разд 1-2жилые </vt:lpstr>
      <vt:lpstr>Разд.1-3сооружения</vt:lpstr>
      <vt:lpstr>Раздел 1-5 </vt:lpstr>
      <vt:lpstr>Раздел 1-6 Зем. участки</vt:lpstr>
      <vt:lpstr>Разд.1-6 Земельные участки</vt:lpstr>
      <vt:lpstr>Раздел 2 -  транспортные </vt:lpstr>
      <vt:lpstr>Раздел 3 - мун. учреждения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cp:lastModifiedBy>Петрова Ольга Владимировна</cp:lastModifiedBy>
  <cp:lastPrinted>2024-05-22T14:31:53Z</cp:lastPrinted>
  <dcterms:modified xsi:type="dcterms:W3CDTF">2024-06-04T15:37:12Z</dcterms:modified>
</cp:coreProperties>
</file>