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adm-ts\BACKUP-Петрова Ольга Владимировна\Имущество\Реестр имущества\РЕЕСТРЫ\"/>
    </mc:Choice>
  </mc:AlternateContent>
  <bookViews>
    <workbookView xWindow="0" yWindow="0" windowWidth="11400" windowHeight="5892" activeTab="8"/>
  </bookViews>
  <sheets>
    <sheet name="Раздел 1-1" sheetId="7" r:id="rId1"/>
    <sheet name="жилые " sheetId="12" r:id="rId2"/>
    <sheet name="сооружения" sheetId="6" r:id="rId3"/>
    <sheet name="Земельные участки" sheetId="5" r:id="rId4"/>
    <sheet name="Раздел 1-3" sheetId="14" r:id="rId5"/>
    <sheet name="Раздел 1-5" sheetId="15" r:id="rId6"/>
    <sheet name="Раздел 2 -  транспортные " sheetId="9" r:id="rId7"/>
    <sheet name="Раздел 3 - мун. учреждения" sheetId="10" r:id="rId8"/>
    <sheet name="Лист1" sheetId="16" r:id="rId9"/>
  </sheets>
  <calcPr calcId="162913"/>
</workbook>
</file>

<file path=xl/calcChain.xml><?xml version="1.0" encoding="utf-8"?>
<calcChain xmlns="http://schemas.openxmlformats.org/spreadsheetml/2006/main">
  <c r="G7" i="15" l="1"/>
  <c r="F10" i="14"/>
  <c r="F218" i="12" l="1"/>
  <c r="D14" i="9" l="1"/>
  <c r="C14" i="9"/>
  <c r="F17" i="7" l="1"/>
  <c r="F15" i="7" l="1"/>
  <c r="F16" i="7"/>
  <c r="F20" i="5" l="1"/>
  <c r="F10" i="6"/>
</calcChain>
</file>

<file path=xl/sharedStrings.xml><?xml version="1.0" encoding="utf-8"?>
<sst xmlns="http://schemas.openxmlformats.org/spreadsheetml/2006/main" count="1723" uniqueCount="543">
  <si>
    <t>Балансовая стоимость</t>
  </si>
  <si>
    <t>№ п/п</t>
  </si>
  <si>
    <t>22.12.2020</t>
  </si>
  <si>
    <t>23.01.2023</t>
  </si>
  <si>
    <t>31.12.2013</t>
  </si>
  <si>
    <t>28.07.2017</t>
  </si>
  <si>
    <t>01.01.2009</t>
  </si>
  <si>
    <t>31.12.2009</t>
  </si>
  <si>
    <t>10.09.2019</t>
  </si>
  <si>
    <t>01.10.2020</t>
  </si>
  <si>
    <t>14.10.2020</t>
  </si>
  <si>
    <t>Сооружение гидротехническое, 81 метр (дамба),</t>
  </si>
  <si>
    <t>Итого</t>
  </si>
  <si>
    <t xml:space="preserve">квартира по адресу: пос.Семрино, ул.Хвойная, д.25, кв.4 , </t>
  </si>
  <si>
    <t>Муниципальное жилье</t>
  </si>
  <si>
    <t>квартира по адресу: пос.Сусанино, казарма 49 км, д.1, кв.2</t>
  </si>
  <si>
    <t>оставшаяся часть жилого дома),по адресу пос. Кобралово, Ленинградская улица, дом 20</t>
  </si>
  <si>
    <t>квартира по адресу: дер. Пудомяги, д. 27, кв. 1),</t>
  </si>
  <si>
    <t xml:space="preserve">квартира по адресу: пос.Кобралово, ул.Лесная, д.2, кв.79 </t>
  </si>
  <si>
    <t>квартира по адресу: пос.Сусанино, казарма 49 км, д.2, кв.2</t>
  </si>
  <si>
    <t xml:space="preserve">квартира по адресу: пос.Кобралово,ул.Лесная, д.3 к.1,кв.36, </t>
  </si>
  <si>
    <t>квартира по адресу: пос.Кобралово,ул.Центральная,д.2,кв.11</t>
  </si>
  <si>
    <t xml:space="preserve">квартира по адресу: пос.Семрино, ул.Хвойная, д.1, кв.1 </t>
  </si>
  <si>
    <t>квартира по адресу: пос.Семрино, ул.Хвойная, д.1, кв.2</t>
  </si>
  <si>
    <t xml:space="preserve">квартира по адресу: пос.Семрино, ул.Хвойная, д.8, кв.2 </t>
  </si>
  <si>
    <t>квартира по адресу: пос.Семрино, ул.Хвойная, д.9, кв.1</t>
  </si>
  <si>
    <t>квартира по адресу: пос.Семрино, ул.Хвойная, д.16, кв.1</t>
  </si>
  <si>
    <t xml:space="preserve">квартира по адресу: пос.Семрино, ул.Хвойная, д.19, кв.2 </t>
  </si>
  <si>
    <t xml:space="preserve">квартира по адресу: пос.Семрино, ул.Хвойная, д.23, кв.1 </t>
  </si>
  <si>
    <t>вартира по адресу: пос.Семрино, ул.Хвойная, д.23, кв.6</t>
  </si>
  <si>
    <t xml:space="preserve">квартира по адресу: пос.Семрино, ул.Хвойная, д.23, кв.8 </t>
  </si>
  <si>
    <t>квартира по адресу: пос.Семрино, Большой пр., д.1, кв.24</t>
  </si>
  <si>
    <t>квартира по адресу: пос.Семрино, ул.Хвойная, д.25, кв.6</t>
  </si>
  <si>
    <t>квартира по адресу: пос.Семрино, ул.Хвойная, д.25, кв.12</t>
  </si>
  <si>
    <t>квартира по адресу: пос.Семрино, ул.Хвойная, д.26, кв.8</t>
  </si>
  <si>
    <t>квартира по адресу: пос.Семрино, ул.Хвойная, д.27, кв.2</t>
  </si>
  <si>
    <t xml:space="preserve">квартира по адресу: пос.Семрино, ул.Хвойная, д.27, кв.9 </t>
  </si>
  <si>
    <t>квартира по адресу: пос.Семрино, ул.Хвойная, д.28, кв.6</t>
  </si>
  <si>
    <t xml:space="preserve">квартира по адресу: пос.Семрино, ул.Хвойная, д.29, кв.24 </t>
  </si>
  <si>
    <t>квартира по адресу: пос.Семрино, ул.Хвойная, д.29, кв.26</t>
  </si>
  <si>
    <t>кв-ра по адр.: п.Семрино, ул.Железнодорожная, д.1, кв.5</t>
  </si>
  <si>
    <t>кв-ра по адр.: п.Семрино, ул.Железнодорожная, д.2, кв.1</t>
  </si>
  <si>
    <t>кв-ра по адр.: п.Семрино, ул.Железнодорожная, д.4, кв.2</t>
  </si>
  <si>
    <t>кв-ра по адр.: п.Семрино, ул.Железнодорожная, д.4, кв.5</t>
  </si>
  <si>
    <t xml:space="preserve">кв-ра по адр.: п.Семрино, ул.Железнодорожная, д.5а, кв.1 </t>
  </si>
  <si>
    <t xml:space="preserve">кв-ра по адр.: п.Семрино, ул.Железнодорожная, д.5а, кв.3 </t>
  </si>
  <si>
    <t>кв-ра по адр.: п.Семрино, ул.Железнодорожная, д.5а, кв.4</t>
  </si>
  <si>
    <t>кв-ра по адр.: п.Семрино, ул.Железнодорожная, д.5а, кв.5</t>
  </si>
  <si>
    <t>кв-ра по адр.: п.Семрино, ул.Железнодорожная, д.5б, кв.3</t>
  </si>
  <si>
    <t xml:space="preserve">квартира по адресу: пос.Семрино, Казарма 44км, д.1, кв.1 </t>
  </si>
  <si>
    <t>квартира по адресу: пос.Семрино, Казарма 44км, д.1, кв.2</t>
  </si>
  <si>
    <t>(квартира по адресу: пос.Семрино, Казарма 44км, д.1, кв.3</t>
  </si>
  <si>
    <t xml:space="preserve">квартира по адресу: пос.Семрино, Казарма 45км, д.6, кв.1 </t>
  </si>
  <si>
    <t>квартира по адресу: пос.Семрино, Казарма 45км, д.6, кв.2</t>
  </si>
  <si>
    <t>квартира по адресу: пос.Семрино, Казарма 45км, д.6, кв.3</t>
  </si>
  <si>
    <t>квартира по адресу: пос.Семрино, Казарма 45км, д.6, кв.4</t>
  </si>
  <si>
    <t>квартира по адресу: пос.Семрино, нод/вод, д.5, кв.1</t>
  </si>
  <si>
    <t>квартира по адресу: пос.Семрино, Большой пр., д.1, кв.3</t>
  </si>
  <si>
    <t>комната 26 кв.м по адресу . Коммунар, Железнодорожная, 29-13</t>
  </si>
  <si>
    <t xml:space="preserve">квартира по адресу: пос.Семрино, Большой пр., д.2, кв.6 </t>
  </si>
  <si>
    <t xml:space="preserve">квартира по адресу: пос.Семрино, Большой пр., д.2, кв.7 </t>
  </si>
  <si>
    <t xml:space="preserve">квартира по адресу: пос.Семрино, Большой пр., д.2, кв.8 </t>
  </si>
  <si>
    <t xml:space="preserve">квартира по адресу: пос.Семрино, Большой пр., д.4, кв.1 </t>
  </si>
  <si>
    <t xml:space="preserve">квартира по адресу: пос.Семрино, Большой пр., д.4, кв.3 </t>
  </si>
  <si>
    <t>квартира по адресу: пос.Семрино, Большой пр., д.4, кв.12</t>
  </si>
  <si>
    <t xml:space="preserve">квартира по адресу: пос.Семрино, Большой пр., д.4, кв.18 </t>
  </si>
  <si>
    <t>квартира по адресу: пос.Семрино, Большой пр., д.4, кв.22</t>
  </si>
  <si>
    <t>квартира по адресу: пос.Семрино, Большой пр., д.4, кв.23</t>
  </si>
  <si>
    <t>квартира по адресу: пос.Семрино, Большой пр., д.6, кв.6</t>
  </si>
  <si>
    <t>квартира по адресу: пос.Семрино, Большой пр., д.6, кв.8</t>
  </si>
  <si>
    <t>квартира по адресу: пос.Семрино, Большой пр., д.6, кв.12</t>
  </si>
  <si>
    <t>квартира по адресу: пос.Семрино, Большой пр., д.6, кв.16</t>
  </si>
  <si>
    <t>квартира по адресу: пос.Семрино, Большой пр., д.6, кв.25</t>
  </si>
  <si>
    <t>квартира по адресу: пос.Семрино, Большой пр., д.6, кв.39</t>
  </si>
  <si>
    <t>квартира по адресу: пос.Семрино, Большой пр., д.6, кв.40</t>
  </si>
  <si>
    <t>квартира по адресу: пос.Семрино, Большой пр., д.6, кв.43</t>
  </si>
  <si>
    <t>квартира по адресу: пос.Семрино, Большой пр., д.6, кв.45</t>
  </si>
  <si>
    <t>квартира по адресу: пос.Семрино, Большой пр., д.7, кв.24</t>
  </si>
  <si>
    <t>квартира по адресу: пос.Семрино, Большой пр., д.7, кв.47</t>
  </si>
  <si>
    <t>квартира по адресу: пос.Семрино, Большой пр., д.7, кв.48</t>
  </si>
  <si>
    <t>квартира по адресу: пос.Семрино, Большой пр., д.8, кв.42</t>
  </si>
  <si>
    <t>квартира по адресу: пос.Семрино, Большой пр., д.8, кв.45</t>
  </si>
  <si>
    <t>квартира по адресу: пос.Семрино, 1-я линия, д.2, кв.3</t>
  </si>
  <si>
    <t>квартира по адресу: пос.Семрино, 1-я линия, д.2, кв.8</t>
  </si>
  <si>
    <t>квартира по адресу: пос.Семрино, 1-я линия, д.2, кв.12</t>
  </si>
  <si>
    <t>квартира по адресу: пос.Семрино, 1-я линия, д.2, кв.15</t>
  </si>
  <si>
    <t>квартира по адресу: пос.Семрино, 1-я линия, д.2, кв.19</t>
  </si>
  <si>
    <t>квартира по адресу: пос.Семрино, 1-я линия, д.11, кв.32</t>
  </si>
  <si>
    <t>квартира по адресу: пос.Сусанино, 4-я линия, д.53, кв.3</t>
  </si>
  <si>
    <t>квартира по адресу: пос.Сусанино, 5-я линия, д.1/60, кв.3</t>
  </si>
  <si>
    <t>квартира по адресу: пос.Сусанино, 6-я линия, д.100, кв.3</t>
  </si>
  <si>
    <t>квартира по адресу: пос.Сусанино, 6-я линия, д.100, кв.9</t>
  </si>
  <si>
    <t>квартира по адресу: пос.Сусанино, 6-я линия, д.100, кв.13</t>
  </si>
  <si>
    <t>(квартира по адресу: пос.Сусанино, 6-я линия, д.100, кв.22</t>
  </si>
  <si>
    <t>квартира по адресу: пос.Сусанино, 6-я линия, д.69, кв.2</t>
  </si>
  <si>
    <t>квартира по адресу: пос.Сусанино, 7-я линия, д.111а, кв.2</t>
  </si>
  <si>
    <t>квартира по адресу: пос.Сусанино, 7-я линия, д.111а, кв.4</t>
  </si>
  <si>
    <t>квартира по адресу: пос.Сусанино, 7-я линия, д.111а, кв.5</t>
  </si>
  <si>
    <t>квартира по адресу: пос.Сусанино, 7-я линия, д.111а, кв.8</t>
  </si>
  <si>
    <t>квартира по адресу: п.Сусанино, Павловский пр, д.60, кв.1</t>
  </si>
  <si>
    <t>квартира по адресу: п.Сусанино, Павловский пр, д.60а, кв.8</t>
  </si>
  <si>
    <t>квартира по адресу: пос.Сусанино, казарма 51 км, д.2, кв.1</t>
  </si>
  <si>
    <t>квартира по адресу: пос.Сусанино, казарма 51 км, д.2, кв.3</t>
  </si>
  <si>
    <t>квартира по адресу: пос.Сусанино, казарма 51 км, д.2, кв.4</t>
  </si>
  <si>
    <t>квартира по адресу: пос.Сусанино, казарма 51 км, д.3, кв.2</t>
  </si>
  <si>
    <t>квартира по адресу: пос.Сусанино, казарма 51 км, д.3, кв.6</t>
  </si>
  <si>
    <t>квартира по адресу: пос.Сусанино, казарма 51 км, д.3, кв.7</t>
  </si>
  <si>
    <t>квартира по адресу: пос.Сусанино, казарма 51 км, д.3, кв.8</t>
  </si>
  <si>
    <t>квартира по адресу: пос.Сусанино, казарма 49 км, д.1, кв.1</t>
  </si>
  <si>
    <t>квартира по адресу: пос.Сусанино, казарма 49 км, д.2, кв.1</t>
  </si>
  <si>
    <t>квартира по адресу: пос.Кобралово,17 км, д.1,кв.1</t>
  </si>
  <si>
    <t>квартира по адресу: пос.Кобралово,17 км, д.1,кв.3</t>
  </si>
  <si>
    <t>квартира по адресу: пос.Кобралово,19 км, д.1,кв.3</t>
  </si>
  <si>
    <t>квартира по адресу: пос.Кобралово,19 км, д.1,кв.4</t>
  </si>
  <si>
    <t>квартира по адресу: пос.Кобралово,ул.Лесная, д.2,кв.1</t>
  </si>
  <si>
    <t>квартира по адресу: пос.Кобралово,ул.Лесная, д.2,кв.2</t>
  </si>
  <si>
    <t>квартира по адресу: пос.Кобралово,ул.Лесная, д.2,кв.3</t>
  </si>
  <si>
    <t>квартира по адресу: пос.Кобралово,ул.Лесная, д.2,кв.14</t>
  </si>
  <si>
    <t>квартира по адресу: пос.Кобралово,ул.Лесная, д.2,кв.24</t>
  </si>
  <si>
    <t>квартира по адресу: пос.Кобралово,ул.Лесная, д.2,кв.31</t>
  </si>
  <si>
    <t>квартира по адресу: пос.Кобралово,ул.Лесная, д.2,кв.35</t>
  </si>
  <si>
    <t>квартира по адресу: пос.Кобралово,ул.Лесная, д.2,кв.45</t>
  </si>
  <si>
    <t>квартира по адресу: пос.Кобралово,ул.Лесная, д.2,кв.60</t>
  </si>
  <si>
    <t>квартира по адресу: пос.Кобралово,ул.Лесная, д.2,кв.63</t>
  </si>
  <si>
    <t>квартира по адресу: пос.Кобралово,ул.Лесная, д.2,кв.72</t>
  </si>
  <si>
    <t>квартира по адресу: пос.Кобралово,ул.Лесная, д.2,кв.66</t>
  </si>
  <si>
    <t>квартира по адресу: пос.Кобралово,ул.Лесная, д.2,кв.73</t>
  </si>
  <si>
    <t>квартира по адресу: пос.Кобралово,ул.Лесная, д.2,кв.76)</t>
  </si>
  <si>
    <t>квартира по адресу: пос.Кобралово,ул.Лесная, д.2,кв.78</t>
  </si>
  <si>
    <t>квартира по адресу: пос.Кобралово,ул.Лесная, д.2,кв.85</t>
  </si>
  <si>
    <t>квартира по адресу: пос.Кобралово,ул.Лесная, д.2,кв.86</t>
  </si>
  <si>
    <t>квартира по адресу: пос.Кобралово,ул.Лесная, д.2,кв.89</t>
  </si>
  <si>
    <t>квартира по адресу: пос.Кобралово,ул.Лесная, д.2а,кв.6</t>
  </si>
  <si>
    <t>квартира по адресу: пос.Кобралово,ул.Лесная, д.2а,кв.7</t>
  </si>
  <si>
    <t>квартира по адресу: пос.Кобралово,ул.Лесная, д.2а,кв.8</t>
  </si>
  <si>
    <t>квартира по адресу: пос.Кобралово,ул.Лесная, д.2а,кв.9</t>
  </si>
  <si>
    <t>квартира по адресу: пос.Кобралово,ул.Лесная, д.2а,кв.10</t>
  </si>
  <si>
    <t>квартира по адресу: пос.Кобралово,ул.Лесная, д.2а,кв.13</t>
  </si>
  <si>
    <t>квартира по адресу: пос.Кобралово,ул.Лесная, д.2а,кв.15</t>
  </si>
  <si>
    <t>квартира по адресу: пос.Кобралово,ул.Лесная, д.2а,кв.16</t>
  </si>
  <si>
    <t>квартира по адресу: пос.Кобралово,ул.Лесная, д.2а,кв.21</t>
  </si>
  <si>
    <t>квартира по адресу: пос.Кобралово,ул.Лесная, д.2а,кв.22</t>
  </si>
  <si>
    <t>квартира по адресу: пос.Кобралово,ул.Лесная, д.2а,кв.46</t>
  </si>
  <si>
    <t>квартира по адресу: пос.Кобралово,ул.Лесная, д.2а,кв.48</t>
  </si>
  <si>
    <t>квартира по адресу: пос.Кобралово,ул.Лесная, д.2а,кв.72</t>
  </si>
  <si>
    <t>квартира по адресу: пос.Кобралово,ул.Лесная, д.2а,кв.73</t>
  </si>
  <si>
    <t>квартира по адресу: пос.Кобралово,ул.Лесная, д.2а,кв.78</t>
  </si>
  <si>
    <t>квартира по адресу: пос.Кобралово,ул.Лесная, д.2а,кв.81</t>
  </si>
  <si>
    <t>квартира по адресу: пос.Кобралово,ул.Лесная, д.2б,кв.21</t>
  </si>
  <si>
    <t>квартира по адресу: пос.Кобралово,ул.Лесная, д.2б,кв.22</t>
  </si>
  <si>
    <t>квартира по адресу: пос.Кобралово,ул.Лесная, д.2б,кв.40</t>
  </si>
  <si>
    <t>квартира по адресу: пос.Кобралово,ул.Лесная, д.2б,кв.52</t>
  </si>
  <si>
    <t>квартира по адресу: пос.Кобралово,ул.Лесная, д.2б,кв.55</t>
  </si>
  <si>
    <t>квартира по адресу: пос.Кобралово,ул.Лесная, д.2б,кв.57</t>
  </si>
  <si>
    <t>квартира по адресу: пос.Кобралово,ул.Лесная, д.2б,кв.68</t>
  </si>
  <si>
    <t>квартира по адресу: пос.Кобралово,ул.Лесная, д.2б,кв.72</t>
  </si>
  <si>
    <t>квартира по адресу: пос.Кобралово,ул.Лесная, д.2б,кв.75</t>
  </si>
  <si>
    <t>квартира по адресу: пос.Кобралово,ул.Лесная, д.2б,кв.76</t>
  </si>
  <si>
    <t>квартира по адресу: пос.Кобралово,ул.Лесная, д.2б,кв.79</t>
  </si>
  <si>
    <t>квартира по адресу: пос.Кобралово,ул.Лесная, д.2б,кв.82</t>
  </si>
  <si>
    <t>квартира по адресу: пос.Кобралово,ул.Лесная, д.2б,кв.98</t>
  </si>
  <si>
    <t>квартира по адресу: пос.Кобралово,ул.Лесная, д.3 к.1,кв.5</t>
  </si>
  <si>
    <t>квартира по адресу: пос.Кобралово,ул.Лесная, д.3 к.1,кв.27</t>
  </si>
  <si>
    <t>квартира по адресу: пос.Кобралово,ул.Лесная, д.3 к.1,кв.31</t>
  </si>
  <si>
    <t>квартира по адресу: пос.Кобралово,ул.Лесная, д.3 к.1,кв.50</t>
  </si>
  <si>
    <t>квартира по адресу: пос.Кобралово,ул.Лесная, д.3 к.1,кв.52</t>
  </si>
  <si>
    <t>квартира по адресу: пос.Кобралово,ул.Лесная, д.4 к.1,кв.12</t>
  </si>
  <si>
    <t>квартира по адресу: пос.Кобралово,ул.Лесная, д.4 к.1,кв.30</t>
  </si>
  <si>
    <t>квартира по адресу: пос.Кобралово,ул.Лесная, д.4 к.1,кв.42</t>
  </si>
  <si>
    <t>квартира по адресу: пос.Кобралово,ул.Лесная, д.4 к.1,кв.43</t>
  </si>
  <si>
    <t>квартира по адресу: пос.Кобралово,ул.Лесная, д.4 к.1,кв.46</t>
  </si>
  <si>
    <t>квартира по адресу: пос.Кобралово,ул.Лесная, д.4 к.1,кв.47</t>
  </si>
  <si>
    <t>квартира по адресу: пос.Кобралово,ул.Лесная, д.4 к.1,кв.51</t>
  </si>
  <si>
    <t>квартира по адресу: пос.Кобралово,ул.Лесная, д.4 к.1,кв.56</t>
  </si>
  <si>
    <t>квартира по адресу: пос.Кобралово,ул.Центральная,д.2,кв.5</t>
  </si>
  <si>
    <t>квартира по адресу: пос.Кобралово,ул.Центральная,д.2,кв.14</t>
  </si>
  <si>
    <t>вартира по адресу: пос.Кобралово,ул.Центральная,д.4,кв.13</t>
  </si>
  <si>
    <t>квартира по адресу: пос.Кобралово,ул.Центральная,д.4,кв.15</t>
  </si>
  <si>
    <t>квартира по адресу: пос.Кобралово,ул.Центральная,д.6,кв.10</t>
  </si>
  <si>
    <t>квартира по адресу: пос.Кобралово,ул.Центральная,д.6,кв.16</t>
  </si>
  <si>
    <t>квартира по адресу:пос.Кобралово,ул.Центральная,д.14,кв.3</t>
  </si>
  <si>
    <t>квартира по адресу:пос.Кобралово,ул.Центральная,д.14,кв.4</t>
  </si>
  <si>
    <t>квартира по адресу:пос.Кобралово,ул.Центральная,д.14,кв.6</t>
  </si>
  <si>
    <t>квартира по адресу:пос.Кобралово,ул.Центральная,д.16,кв.2</t>
  </si>
  <si>
    <t>квартира по адресу:пос.Кобралово,ул.Центральная,д.16,кв.3</t>
  </si>
  <si>
    <t>квартира по адресу:пос.Кобралово,ул.Центральная,д.16,кв.4</t>
  </si>
  <si>
    <t>квартира по адресу:пос.Кобралово,ул.Центральная,д.16,кв.6</t>
  </si>
  <si>
    <t>квартира по адресу:пос.Кобралово,ул.Центральная,д.16,кв.8</t>
  </si>
  <si>
    <t>квартира по адресу:пос.Кобралово,ул.Центральная,д.18,кв.1</t>
  </si>
  <si>
    <t>квартира по адресу:пос.Кобралово,ул.Центральная,д.18,кв.2</t>
  </si>
  <si>
    <t>квартира по адресу:пос.Кобралово,ул.Центральная,д.20,кв.3</t>
  </si>
  <si>
    <t>квартира по адресу:п.Кобралово,ул.Железнодорожная,д.1,кв.2</t>
  </si>
  <si>
    <t>квартира по адресу:п.Кобралово,ул.Железнодорожная,д.1,кв.3</t>
  </si>
  <si>
    <t>квартира по адресу:п.Кобралово,ул.Железнодорожная,д.1,кв.6</t>
  </si>
  <si>
    <t>квартира по адресу:п.Кобралово,ул.Железнодорожная,д.4,кв.2</t>
  </si>
  <si>
    <t>квартира по адресу:п.Кобралово,ул.Железнодорожная,д.4,кв.5</t>
  </si>
  <si>
    <t>квартира по адресу:п.Кобралово,ул.Железнодорожная,д.5,кв.4</t>
  </si>
  <si>
    <t xml:space="preserve">квартира по адресу: пос.Семрино, Большой пр., д.6, кв.1 </t>
  </si>
  <si>
    <t>квартира по адресу: пос.Семрино, Большой пр., д.7, кв.25</t>
  </si>
  <si>
    <t>квартира по адресу: пос.Сусанино, 6-я линия, д.100, кв.15</t>
  </si>
  <si>
    <t>квартира по адресу: пос.Кобралово,17 км, д.1,кв.2</t>
  </si>
  <si>
    <t>квартира по адресу:пос.Кобралово,ул.Центральная,д.20,кв.4</t>
  </si>
  <si>
    <t>квартира по адресу:пос.Кобралово,ул.Центральная,д.18,кв.8</t>
  </si>
  <si>
    <t>квартира по адресу:п.Кобралово,ул.Вокзальная,д.6,кв.2</t>
  </si>
  <si>
    <t>квартира по адресу: пос.Семрино, ул.Хвойная, д.4, кв.1</t>
  </si>
  <si>
    <t>квартира по адресу: пос.Семрино, ул.Хвойная, д.5, кв.1</t>
  </si>
  <si>
    <t xml:space="preserve">квартира по адресу: пос.Семрино, Большой пр., д.1, кв.1 </t>
  </si>
  <si>
    <t>комната по адресу: пос.Семрино, 1-я линия, д.2, кв.26</t>
  </si>
  <si>
    <t>комната по адресу: пос.Сусанино, 5-я линия, д.1/60, кв.4</t>
  </si>
  <si>
    <t>4/10 доли в жилом доме по адресу: п.Сусанино,3 линия,д.134</t>
  </si>
  <si>
    <t xml:space="preserve">квартира по адресу: пос.Кобралово, ул.Лесная, д.2А, кв.17 </t>
  </si>
  <si>
    <t xml:space="preserve">квартира по адресу: д.Меньково, д.92, кв.56 </t>
  </si>
  <si>
    <t>Наименование объекта</t>
  </si>
  <si>
    <t>Адрес объекта</t>
  </si>
  <si>
    <t>Кадастровый номер</t>
  </si>
  <si>
    <t>Характеристика объекта</t>
  </si>
  <si>
    <t>Дата возникновения/ прекращения права</t>
  </si>
  <si>
    <t>Сведения о правообладателе</t>
  </si>
  <si>
    <t xml:space="preserve">квартира по  адресу  ЛО, Гатч.р-н, п.Семрино, ул .Хвойная </t>
  </si>
  <si>
    <t>квартира по адресу Коммунар, ул. Железнодорожная, д.29,кв. 22</t>
  </si>
  <si>
    <t>квартира по адресу Коммунар, ул. Железнодорожная, д.29,кв. 65</t>
  </si>
  <si>
    <t>муниципальная собственность, имущество казны</t>
  </si>
  <si>
    <t>социальный найм</t>
  </si>
  <si>
    <t>Да та и основание возникновения ограничения (обременения)</t>
  </si>
  <si>
    <t xml:space="preserve">МО "Сусанинское сельское поселение"  Администрация Сусанинского СП </t>
  </si>
  <si>
    <t>квартира по адресу:п.Сусанино,казарма 51км 9линия, д.105,кв.1</t>
  </si>
  <si>
    <t>квартира по адресу:п.Сусанино,казарма 51км 9линия, д.105,кв.2</t>
  </si>
  <si>
    <t>квартира по адресу:п.Сусанино,казарма 51км 9линия, д.105,кв.3</t>
  </si>
  <si>
    <t>квартира по адресу:п.Сусанино,казарма 51км 9линия, д.105,кв.4</t>
  </si>
  <si>
    <t>квартира по адресу пос.Кобралово,ул.Железнодорожная, д.4,кв.1</t>
  </si>
  <si>
    <t>квартира по адресу пос.Кобралово,ул.Железнодорожная, д.4,кв.2</t>
  </si>
  <si>
    <t>квартира  по адресу пос.Кобралово,ул.Железнодорожная, д.4,кв.3</t>
  </si>
  <si>
    <t>квартира по адресу пос.Кобралово,ул.Железнодорожная, д.4,кв.4</t>
  </si>
  <si>
    <t>квартира по адресу  ст.Владимирская,ул.Железнодорожная,д.2,кв.1</t>
  </si>
  <si>
    <t>Муниципальные сооружения\</t>
  </si>
  <si>
    <t>сооружения</t>
  </si>
  <si>
    <t>земельный участок 1107 кв.м. вблизи д.Мыза</t>
  </si>
  <si>
    <t>Земельный участок 1200 кв.м, п.Кобралово, ул.Партизанская, участок №6</t>
  </si>
  <si>
    <t>Земельный участок 14990 кв.м, подъезд к д.Заборье от д.Мыза</t>
  </si>
  <si>
    <t>Земельный участок 188 кв.м, п.Кобралово, ул.Партизанская, участок №6</t>
  </si>
  <si>
    <t>Земельный участок 250 кв.м, п.Кобралово, ул.Центральная, торговая площадь</t>
  </si>
  <si>
    <t>Земельный участок 27585 кв.м, массив Красницы, с.т. Искорка (дорога)</t>
  </si>
  <si>
    <t>Земельный участок 326 кв.м, п.Семрино, 1-я линия, торговая площадь</t>
  </si>
  <si>
    <t>Земельный участок 4361 кв.м, п.Кобралово, котельная</t>
  </si>
  <si>
    <t>Земельный участок 482 м2/964 м2 доля в праве п.Кобралово, ул.Ленинградская, д.20</t>
  </si>
  <si>
    <t>земельный участок пос. Кобралово ул. Центральная дом 11А</t>
  </si>
  <si>
    <t>земельный участок пос. Кобралово, "Урожай-2"</t>
  </si>
  <si>
    <t>Земельный участок, 130 кв.м. п.Сусанино, ул.9 линия, д.92</t>
  </si>
  <si>
    <t>Земельный участок, п.Сусанино, ул.7 линия, уч.№187</t>
  </si>
  <si>
    <t>земельные участки</t>
  </si>
  <si>
    <t>постоянное (бессрочное) пользование</t>
  </si>
  <si>
    <t xml:space="preserve">Реестр муниципального имущества </t>
  </si>
  <si>
    <t xml:space="preserve">Раздел 1-1. Недвижимое имущество  - Нежилые здания  и помещения </t>
  </si>
  <si>
    <t>Реестровый №</t>
  </si>
  <si>
    <t xml:space="preserve">Адрес объекта </t>
  </si>
  <si>
    <t>Кадастровый номер /кадастровая стоимость</t>
  </si>
  <si>
    <t>Балансовая стоимость (рублей)</t>
  </si>
  <si>
    <t>Дата возникновения / прекращения права муниципальной  собственности, реквизиты документов- оснований</t>
  </si>
  <si>
    <t xml:space="preserve">Сведения о правообладателе муниципального недвижимого имущества </t>
  </si>
  <si>
    <t>Дата и основание возникновения ограничения (обременения, оперативного управления)</t>
  </si>
  <si>
    <t>1-001</t>
  </si>
  <si>
    <t>Нежилое здание (административное), двухэтажное, кирпичное</t>
  </si>
  <si>
    <t>пос. Сусанино, Петровский проспект, дом 20</t>
  </si>
  <si>
    <t>47-47-17/206/2010-056</t>
  </si>
  <si>
    <t>Год ввода  в эксплуатацию -1985, площадь 816 кв.м</t>
  </si>
  <si>
    <t>Акт приема-передачи от 26.03.2008 года, свидетельство 47-АБ № 428740 от 09.08.2011 года</t>
  </si>
  <si>
    <t xml:space="preserve">Администрация Сусанинского  сельского  поселения </t>
  </si>
  <si>
    <t>1-002</t>
  </si>
  <si>
    <t>Нежилое здание (дом культуры), двухэтажное, кирпичное</t>
  </si>
  <si>
    <t>пос. Сусанино, Петровский проспект, дом 22</t>
  </si>
  <si>
    <t>47:23:0502001: 2688</t>
  </si>
  <si>
    <t>Год ввода  в эксплуатацию -1978, площадь 875,5 кв.м</t>
  </si>
  <si>
    <t>Акт приема-передачи от 26.03.2008 года, свидетельство о собственности 47-АБ № 428740 от 09.08.2011 года</t>
  </si>
  <si>
    <t>Договор оперативного управления, свидетельство регистрации 47-АВ 130299 от 25.11.2013г.</t>
  </si>
  <si>
    <t>1-003</t>
  </si>
  <si>
    <t>Нежилое здание (дом культуры), одноэтажное, кирпичное</t>
  </si>
  <si>
    <t>пос. Кобралово, ул.Центральная, дом 12</t>
  </si>
  <si>
    <t>47:23:0301001: 883</t>
  </si>
  <si>
    <t>Год ввода  в эксплуатацию -1966, площадь 135,3 кв.м</t>
  </si>
  <si>
    <t>Акт приема-передачи от 26.03.2008 года, свидетельство 47-АБ № 111308 от 13.01.2011 года</t>
  </si>
  <si>
    <t>Договор оперативного управления, свидетельство регистрации 47-АВ 130300 от 25.11.2013г.</t>
  </si>
  <si>
    <t>1-004</t>
  </si>
  <si>
    <t>Нежилое здание с пристройкой (баня на 30 мест), одноэтажное, кирпичное</t>
  </si>
  <si>
    <t xml:space="preserve">пос. Кобралово, улица Зеленая,дом 36 </t>
  </si>
  <si>
    <t>Год ввода  в эксплуатацию -1965, площадь 177,7 кв.м</t>
  </si>
  <si>
    <t>Акт приема-передачи от 26.03.2008 года, свидетельство 78-АД № 073678 от 21.08.2009 года</t>
  </si>
  <si>
    <t>1-005</t>
  </si>
  <si>
    <t>Нежилое здание  (магазин), одноэтажное, кирпичное</t>
  </si>
  <si>
    <t>пос. Семрино, ул. Хвойная, дом 64</t>
  </si>
  <si>
    <t>47-78-17/088/2009-180</t>
  </si>
  <si>
    <t>Год ввода  в эксплуатацию -1975 площадь 260,2 кв.м</t>
  </si>
  <si>
    <t>Акт приема-передачи от 26.03.2008 года, свидетельство 47-АД № 073679 от 26.08.2009 года</t>
  </si>
  <si>
    <t>Договор аренды ИН Ларионов Г.В. (часть здания)</t>
  </si>
  <si>
    <t>1-006</t>
  </si>
  <si>
    <t xml:space="preserve">Нежилое помещение  в многоквартирном доме </t>
  </si>
  <si>
    <t>пос. Семрино, Большой проспект, дом 2, кв.1а</t>
  </si>
  <si>
    <t>47-78-17/088/2009-181</t>
  </si>
  <si>
    <t>Общая площадь 47,6 кв.м</t>
  </si>
  <si>
    <t>Акт приема-передачи от 24.04.2009 года, свидетельство 47-АБ № 203594 от 28.09.2011 года</t>
  </si>
  <si>
    <t>Договор оперативного управления, свидетельство регистрации 47-АВ 797297 от 25.11.2013г.</t>
  </si>
  <si>
    <t>1-007</t>
  </si>
  <si>
    <t>пос. Кобралово, ул. Лесная, дом 2б, кв.31</t>
  </si>
  <si>
    <t>47-78-17/088/2009-182</t>
  </si>
  <si>
    <t>Общая площадь 53,5 кв.м</t>
  </si>
  <si>
    <t>Акт приема-передачи от 24.04.2009 года, свидетельство 47-АБ № 203595 от 28.09.2011 года</t>
  </si>
  <si>
    <t xml:space="preserve">Итого </t>
  </si>
  <si>
    <t xml:space="preserve">в том числе в оперативном управлении </t>
  </si>
  <si>
    <t>1-009</t>
  </si>
  <si>
    <t>пос. Кобралово, промзона</t>
  </si>
  <si>
    <t>Здание котельной (нежилое здание) - 31.01.2023</t>
  </si>
  <si>
    <t>47;23;0320001;529</t>
  </si>
  <si>
    <t>Общая 2068,648,4 кв.м</t>
  </si>
  <si>
    <t>1-010</t>
  </si>
  <si>
    <t>Здание (нежилое здание) - 10.12.2021</t>
  </si>
  <si>
    <t>Акт о приеме-передаче объектов НФА от 10.12.2021</t>
  </si>
  <si>
    <t>Акт о приеме-передаче объектов НФА от 11.01.2023 года А1ГУ-000141,извещение КУИ от 30.12.2022 № б/н</t>
  </si>
  <si>
    <t xml:space="preserve">Раздел 1-5. Недвижимое имущество  - Дороги </t>
  </si>
  <si>
    <t>Характеристика объекта (протяженность, площадь) м/кв.м</t>
  </si>
  <si>
    <t>Иные сведения</t>
  </si>
  <si>
    <t>щебень</t>
  </si>
  <si>
    <t>5 - 092</t>
  </si>
  <si>
    <t>ул. Центральная</t>
  </si>
  <si>
    <t>дер.Мыза-дер.Заборье</t>
  </si>
  <si>
    <t>Пост.главы    администрации от 13.12.2018  № 612</t>
  </si>
  <si>
    <t>Наименование движимого имущества</t>
  </si>
  <si>
    <t>Стоимость имущества, рублей</t>
  </si>
  <si>
    <t xml:space="preserve">Сведения о правообладателе муниципального движимого имущества </t>
  </si>
  <si>
    <t xml:space="preserve">Балансовая стоимость </t>
  </si>
  <si>
    <t>Начисленная амортизация</t>
  </si>
  <si>
    <t xml:space="preserve">Раздел 2. Движимое имущество   - Транспортные  средства </t>
  </si>
  <si>
    <t>7-001</t>
  </si>
  <si>
    <t>Автомобиль ВАЗ -21101     рег.В 025 НО 47</t>
  </si>
  <si>
    <t>16.12.2004</t>
  </si>
  <si>
    <t>7-002</t>
  </si>
  <si>
    <t>Автомобиль ГАЗ -3307  рег.ВО 350 Т 47</t>
  </si>
  <si>
    <t>09.11.2007</t>
  </si>
  <si>
    <t>7-003</t>
  </si>
  <si>
    <t>Экскаватор-погрузчик ЭО-2626А на базе МТЗ-82П рег.2613 ХО 47</t>
  </si>
  <si>
    <t>10.06.2010</t>
  </si>
  <si>
    <t>7-004</t>
  </si>
  <si>
    <t>7-005</t>
  </si>
  <si>
    <t>Автомобиль OPEl ZAFIRA  рег.В 212 ОХ 47</t>
  </si>
  <si>
    <t>17.04.2008</t>
  </si>
  <si>
    <t>7-006</t>
  </si>
  <si>
    <t>Экскаватор-погрузчик JCB 3CX14M2NM</t>
  </si>
  <si>
    <t>19.07.2018</t>
  </si>
  <si>
    <t>Раздел 3. Муниципальные   учреждения</t>
  </si>
  <si>
    <t xml:space="preserve">Наименование и организационно-праовая форма </t>
  </si>
  <si>
    <t>Адрес (местонахождение)</t>
  </si>
  <si>
    <t>Основной государственный номер и дата гос. регистрации</t>
  </si>
  <si>
    <t>Реквизиты документа - основания создания юридического лица</t>
  </si>
  <si>
    <t>Среднесписочная численность работников</t>
  </si>
  <si>
    <t xml:space="preserve">Остаточная стоимость </t>
  </si>
  <si>
    <t>9-001</t>
  </si>
  <si>
    <t>Администрация Сусанинского  сельского  поселения -  орган исполнительной  власти (казенное учреждение)   ИНН/КПП 4705031005/470501001</t>
  </si>
  <si>
    <t>пос. Сусанино, Петровский проспект,  дом 20</t>
  </si>
  <si>
    <t>1054701273659</t>
  </si>
  <si>
    <t>Решение Совета депутатов муниципального образования "Сусанинское сельское поселение" от 21.12.2005 года № 30</t>
  </si>
  <si>
    <t>9-002</t>
  </si>
  <si>
    <t>Муниципальное казенное учреждение культуры Сусанинский культурно-досуговый центр - казенное учреждение   ИНН/КПП 4705076133/470501001</t>
  </si>
  <si>
    <t>пос. Сусанино, Петровский проспект,  дом 22</t>
  </si>
  <si>
    <t>2114705003939</t>
  </si>
  <si>
    <t>Решение Совета депутатов муниципального образования "Сусанинское сельское поселение"  от 08.02.2006 года № 39, Постановление администрации Сусанинского  сельского  поселения от 13.02.2006 года  № 16</t>
  </si>
  <si>
    <t>9-003</t>
  </si>
  <si>
    <t>Муниципальное казенное учреждение "Центр благоустройства и жилищно-коммунального хозяйства" муниципального образования "Сусанинское сельское поселение" Гатчинского муниципального района  Ленинградской  области  - казенное учреждение  ИНН/КПП 4705076133/470501001</t>
  </si>
  <si>
    <t xml:space="preserve">1184704002515      </t>
  </si>
  <si>
    <t>Решение Совета депутатов муниципального образования "Сусанинское сельское поселение"  от 21.12.2017 года № 207, Постановление администрации Сусанинского  сельского  поселения от 27.12.2017 года  № 17</t>
  </si>
  <si>
    <t>Раздел 1-4. Недвижимое имущество  - Земельные участки</t>
  </si>
  <si>
    <t>Раздел 1-3. Недвижимое имущество  - Сооружения</t>
  </si>
  <si>
    <t>МО "Сусанинское сельское поселение"  Муниципальное казенное учреждение культуры Сусанинский культурно-досуговый центр</t>
  </si>
  <si>
    <t>Автомобиль Hyundai Sonata VIN XWEL2416BLC000416</t>
  </si>
  <si>
    <t>08.10.2021</t>
  </si>
  <si>
    <t>пос. Кобралово, ул. Пионерская, д. 1а</t>
  </si>
  <si>
    <t>7-007</t>
  </si>
  <si>
    <t xml:space="preserve">МО "Сусанинское сельское поселение" / МКУ "Центр благоустройства и ЖКХ" </t>
  </si>
  <si>
    <t xml:space="preserve">МО "Сусанинское сельское поселение" /Администрация Сусанинского  сельского  поселения </t>
  </si>
  <si>
    <t>Автомобиль УАЗ-390945 VIN ХТТ390945N1212467</t>
  </si>
  <si>
    <t>21.04.2022</t>
  </si>
  <si>
    <t>оперативное управление</t>
  </si>
  <si>
    <t>Основание возникновения ограничения (обременения, оперативного управления)</t>
  </si>
  <si>
    <t>Стоимость недвижимого имущества, рублей</t>
  </si>
  <si>
    <t>13</t>
  </si>
  <si>
    <t>14</t>
  </si>
  <si>
    <t>47:23:0501001:1547</t>
  </si>
  <si>
    <t xml:space="preserve">
47:23:0501001:1548</t>
  </si>
  <si>
    <t>47:23:0524001:122</t>
  </si>
  <si>
    <t>47:23:0501001:2799</t>
  </si>
  <si>
    <t>47:23:0501001:1916</t>
  </si>
  <si>
    <t>47:23:0501001:1917</t>
  </si>
  <si>
    <t>47:23:0501001:1919</t>
  </si>
  <si>
    <t>47:23:0501001:1921</t>
  </si>
  <si>
    <t>47:23:0501001:1790</t>
  </si>
  <si>
    <t>47:23:0501001:1673</t>
  </si>
  <si>
    <t>47:23:0501001:1669</t>
  </si>
  <si>
    <t>47:23:0501001:1665</t>
  </si>
  <si>
    <t>47:23:0501001:1933</t>
  </si>
  <si>
    <t>47:23:0501001:1382</t>
  </si>
  <si>
    <t>47:23:0501001:1682</t>
  </si>
  <si>
    <t>47:23:0501001:2176</t>
  </si>
  <si>
    <t>47:23:0501001:2192</t>
  </si>
  <si>
    <t>47:23:0501001:1539</t>
  </si>
  <si>
    <t>47:23:0501001:1909</t>
  </si>
  <si>
    <t>47:23:0501001:2757</t>
  </si>
  <si>
    <t>47:23:0501001:1805</t>
  </si>
  <si>
    <t>47:23:0501001:1807</t>
  </si>
  <si>
    <t>47:23:0501001:1808</t>
  </si>
  <si>
    <t>47:23:0501001:1809</t>
  </si>
  <si>
    <t xml:space="preserve">
47:23:0501001:1371</t>
  </si>
  <si>
    <t>47:23:0000000:51927</t>
  </si>
  <si>
    <t>47:23:0000000:51928</t>
  </si>
  <si>
    <t>47:23:0000000:51929</t>
  </si>
  <si>
    <t>47:23:0000000:51930</t>
  </si>
  <si>
    <t>47:23:0501001:1785</t>
  </si>
  <si>
    <t>47:23:0501001:1649</t>
  </si>
  <si>
    <t>47:23:0501001:1650</t>
  </si>
  <si>
    <t>47:23:0501001:1651</t>
  </si>
  <si>
    <t>47:23:0501001:1511</t>
  </si>
  <si>
    <t>47:23:0501001:1524</t>
  </si>
  <si>
    <t>47:23:0501001:1528</t>
  </si>
  <si>
    <t>47:23:0501001:1532</t>
  </si>
  <si>
    <t>47:23:0501001:1517</t>
  </si>
  <si>
    <t>47:23:0501001:2024</t>
  </si>
  <si>
    <t>47:23:0501001:2035</t>
  </si>
  <si>
    <t>47:23:0501001:2001</t>
  </si>
  <si>
    <t>47:23:0501001:2023</t>
  </si>
  <si>
    <t>47:23:0501001:2002</t>
  </si>
  <si>
    <t>47:23:0501001:2004</t>
  </si>
  <si>
    <t>47:23:0501001:2005</t>
  </si>
  <si>
    <t>47:23:0501001:2017</t>
  </si>
  <si>
    <t>47:23:0501001:2027</t>
  </si>
  <si>
    <t>47:23:0501001:2406</t>
  </si>
  <si>
    <t>47:23:0501001:2412</t>
  </si>
  <si>
    <t>47:23:0501001:1867</t>
  </si>
  <si>
    <t>47:23:0501001:1885</t>
  </si>
  <si>
    <t>47:23:0501001:1723</t>
  </si>
  <si>
    <t>47:23:0501001:1718</t>
  </si>
  <si>
    <t>47:23:0502001:4059</t>
  </si>
  <si>
    <t>47:23:0502001:4088</t>
  </si>
  <si>
    <t>47:23:0502001:4072</t>
  </si>
  <si>
    <t>47:23:0502001:4271</t>
  </si>
  <si>
    <t>47:23:0502001:3712</t>
  </si>
  <si>
    <t>47:23:0502001:3716</t>
  </si>
  <si>
    <t>47:23:0502001:3714</t>
  </si>
  <si>
    <t>47:23:0502001:3717</t>
  </si>
  <si>
    <t>47:23:0502001:4179</t>
  </si>
  <si>
    <t>47:23:0502001:4500</t>
  </si>
  <si>
    <t>47:23:0502001:4504</t>
  </si>
  <si>
    <t>47:23:0502001:4505</t>
  </si>
  <si>
    <t>47:23:0502001:4506</t>
  </si>
  <si>
    <t>47230502001:3595</t>
  </si>
  <si>
    <t>47:23:0502001:3751</t>
  </si>
  <si>
    <t>47:23:0502001:3752</t>
  </si>
  <si>
    <t>47:23:0502001:3753</t>
  </si>
  <si>
    <t>47:23:0000000:3833</t>
  </si>
  <si>
    <t>47:23:0000000:3834</t>
  </si>
  <si>
    <t>47:23:0000000:3835</t>
  </si>
  <si>
    <t>47:23:0301001:1404</t>
  </si>
  <si>
    <t>47:23:0301001:1405</t>
  </si>
  <si>
    <t>47:23:0301001:1406</t>
  </si>
  <si>
    <t>47:23:0301001:1477</t>
  </si>
  <si>
    <t>47:23:0301001:1445</t>
  </si>
  <si>
    <t>47:23:0301001:1410</t>
  </si>
  <si>
    <t>47:23:0301001:2291</t>
  </si>
  <si>
    <t>47:23:0301001:1484</t>
  </si>
  <si>
    <t>47:23:0301001:1487</t>
  </si>
  <si>
    <t>47:23:0301001:2308</t>
  </si>
  <si>
    <t>47:23:0301001:1436</t>
  </si>
  <si>
    <t>47:23:0301001:1472</t>
  </si>
  <si>
    <t>47:23:0301001:1488</t>
  </si>
  <si>
    <t>47:23:0301001:1419</t>
  </si>
  <si>
    <t>47:23:0301001:1421</t>
  </si>
  <si>
    <t>47:23:0301001:1473</t>
  </si>
  <si>
    <t>47:23:0301001:1474</t>
  </si>
  <si>
    <t>47:23:0301001:1492</t>
  </si>
  <si>
    <t>47:23:0000000:52119</t>
  </si>
  <si>
    <t>47:23:0301008:462</t>
  </si>
  <si>
    <t xml:space="preserve">
47:23:0301008:459</t>
  </si>
  <si>
    <t>47:23:0000000:52925</t>
  </si>
  <si>
    <t>47:23:0000000:52923</t>
  </si>
  <si>
    <t>47:23:0000000:52920</t>
  </si>
  <si>
    <t>47:23:0000000:52924</t>
  </si>
  <si>
    <t>47:23:0000000:52848</t>
  </si>
  <si>
    <t>47:23:0000000:52913</t>
  </si>
  <si>
    <t>47:23:0000000:51932</t>
  </si>
  <si>
    <t>47:23:0000000:52917</t>
  </si>
  <si>
    <t>47:23:0000000:52914</t>
  </si>
  <si>
    <t>47:23:0000000:52915</t>
  </si>
  <si>
    <t>47:23:0301001:2306</t>
  </si>
  <si>
    <t>47:23:0301001:2307</t>
  </si>
  <si>
    <t>47:23:0000000:52916</t>
  </si>
  <si>
    <t>47:23:0000000:30559</t>
  </si>
  <si>
    <t>47:23:0000000:52887</t>
  </si>
  <si>
    <t>47:23:0000000:28631</t>
  </si>
  <si>
    <t>47:23:0000000:49630</t>
  </si>
  <si>
    <t>47:23:0000000:52885</t>
  </si>
  <si>
    <t>47:23:0301001:1737</t>
  </si>
  <si>
    <t>47:23:0301001:1742</t>
  </si>
  <si>
    <t>47:23:0301001:1822</t>
  </si>
  <si>
    <t>47:23:0301001:1359</t>
  </si>
  <si>
    <t>47:23:0301001:1360</t>
  </si>
  <si>
    <t>47:23:0301001:1358</t>
  </si>
  <si>
    <t>47:23:0000000:49347</t>
  </si>
  <si>
    <t>47:23:0301008:120</t>
  </si>
  <si>
    <t>47:23:0501001:1998</t>
  </si>
  <si>
    <t>47:23:0501001:1606</t>
  </si>
  <si>
    <t>47:23:0301007:105</t>
  </si>
  <si>
    <t>47:23:0501001:2357</t>
  </si>
  <si>
    <t>47:23:0000000:201</t>
  </si>
  <si>
    <t>47:23:0301006:119</t>
  </si>
  <si>
    <t>47:23:0301006:120</t>
  </si>
  <si>
    <t>47:23:0301008:448</t>
  </si>
  <si>
    <t>47:23:0301014:624</t>
  </si>
  <si>
    <t>47:23:0502003:807</t>
  </si>
  <si>
    <t>47:23:0301006:25</t>
  </si>
  <si>
    <t>47:23:0502003:597</t>
  </si>
  <si>
    <t>47:23:0320001:778</t>
  </si>
  <si>
    <t>47:23:0320001:517</t>
  </si>
  <si>
    <t>Раздел 1-3. Недвижимое имущество  - Земельные участки</t>
  </si>
  <si>
    <t>Характеристика объекта (площадь)</t>
  </si>
  <si>
    <t>3-001</t>
  </si>
  <si>
    <t>Земельный участок (кладбище)</t>
  </si>
  <si>
    <t>пос. Сусанино, 3-я линия, № 1К</t>
  </si>
  <si>
    <t>47:23:0502002:720</t>
  </si>
  <si>
    <t>55643,0 кв.м</t>
  </si>
  <si>
    <t>Постановление администрации ГМР от 28.03.2017 года            № 1107, постановление администрации Сусанинского  сельского  поселения от 02.10.2017 года №322</t>
  </si>
  <si>
    <t>3-002</t>
  </si>
  <si>
    <t>пос. Сусанино, западная сторона</t>
  </si>
  <si>
    <t>47:23:0502 2001:4767</t>
  </si>
  <si>
    <t>18262,0 кв.м</t>
  </si>
  <si>
    <t>Постановление администрации ГМР от 28.03.2017 года            № 1106, постановление администрации Сусанинского  сельского  поселения от 02.10.2017 года №322</t>
  </si>
  <si>
    <t>3-003</t>
  </si>
  <si>
    <t>3-004</t>
  </si>
  <si>
    <t xml:space="preserve">Земельный участок </t>
  </si>
  <si>
    <t>пос. Кобралово, ул. Центральная, б/н</t>
  </si>
  <si>
    <t>47:23:0301008: 103</t>
  </si>
  <si>
    <t>пос. Кобралово, ул. Пионерская, з/у 23(хоккейная коробка)</t>
  </si>
  <si>
    <t>47:23:0301008:4533</t>
  </si>
  <si>
    <t>15556 кв.м</t>
  </si>
  <si>
    <t>3025 кв.м</t>
  </si>
  <si>
    <t>Постановление администрации ГМР от 30.12.2022 года            № 5560</t>
  </si>
  <si>
    <t>Постановление администрации ГМР от 25.08.2022 года            № 3361</t>
  </si>
  <si>
    <t>нежилые</t>
  </si>
  <si>
    <t xml:space="preserve">Раздел 1-2. Недвижимое имущество  - жилые  помещения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</si>
</sst>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16" x14ac:knownFonts="1">
    <font>
      <sz val="8"/>
      <name val="Arial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thin">
        <color rgb="FFE6E6E6"/>
      </right>
      <top/>
      <bottom/>
      <diagonal/>
    </border>
    <border>
      <left style="thin">
        <color rgb="FFE6E6E6"/>
      </left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6" fillId="0" borderId="0"/>
    <xf numFmtId="0" fontId="12" fillId="0" borderId="0"/>
    <xf numFmtId="0" fontId="12" fillId="0" borderId="0"/>
    <xf numFmtId="0" fontId="1" fillId="0" borderId="0"/>
  </cellStyleXfs>
  <cellXfs count="99">
    <xf numFmtId="0" fontId="0" fillId="0" borderId="0" xfId="0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0" xfId="0" applyFont="1"/>
    <xf numFmtId="0" fontId="3" fillId="0" borderId="2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right" vertical="top"/>
    </xf>
    <xf numFmtId="4" fontId="2" fillId="0" borderId="5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4" fontId="3" fillId="0" borderId="5" xfId="0" applyNumberFormat="1" applyFont="1" applyBorder="1" applyAlignment="1">
      <alignment horizontal="right" vertical="top"/>
    </xf>
    <xf numFmtId="0" fontId="2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14" fontId="1" fillId="0" borderId="5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4" fontId="2" fillId="0" borderId="5" xfId="0" applyNumberFormat="1" applyFont="1" applyBorder="1" applyAlignment="1">
      <alignment horizontal="center" vertical="top" wrapText="1"/>
    </xf>
    <xf numFmtId="0" fontId="7" fillId="0" borderId="0" xfId="1" applyFont="1" applyAlignment="1">
      <alignment horizontal="center"/>
    </xf>
    <xf numFmtId="0" fontId="7" fillId="0" borderId="0" xfId="1" applyFont="1"/>
    <xf numFmtId="0" fontId="8" fillId="0" borderId="5" xfId="1" applyFont="1" applyBorder="1" applyAlignment="1">
      <alignment horizontal="center" vertical="top" wrapText="1"/>
    </xf>
    <xf numFmtId="49" fontId="8" fillId="0" borderId="5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6" fillId="0" borderId="0" xfId="1"/>
    <xf numFmtId="0" fontId="6" fillId="0" borderId="5" xfId="1" applyBorder="1" applyAlignment="1">
      <alignment horizontal="center"/>
    </xf>
    <xf numFmtId="165" fontId="8" fillId="0" borderId="5" xfId="1" applyNumberFormat="1" applyFont="1" applyBorder="1" applyAlignment="1">
      <alignment horizontal="center" vertical="center" wrapText="1"/>
    </xf>
    <xf numFmtId="49" fontId="3" fillId="0" borderId="5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/>
    </xf>
    <xf numFmtId="0" fontId="3" fillId="0" borderId="0" xfId="1" applyFont="1"/>
    <xf numFmtId="0" fontId="3" fillId="0" borderId="5" xfId="1" applyFont="1" applyBorder="1"/>
    <xf numFmtId="165" fontId="9" fillId="0" borderId="5" xfId="1" applyNumberFormat="1" applyFont="1" applyBorder="1"/>
    <xf numFmtId="49" fontId="3" fillId="0" borderId="5" xfId="1" applyNumberFormat="1" applyFont="1" applyBorder="1" applyAlignment="1">
      <alignment wrapText="1"/>
    </xf>
    <xf numFmtId="0" fontId="3" fillId="0" borderId="0" xfId="1" applyFont="1" applyAlignment="1">
      <alignment horizontal="center"/>
    </xf>
    <xf numFmtId="0" fontId="6" fillId="0" borderId="0" xfId="1" applyAlignment="1">
      <alignment horizontal="center"/>
    </xf>
    <xf numFmtId="49" fontId="2" fillId="0" borderId="5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49" fontId="11" fillId="0" borderId="5" xfId="1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top" wrapText="1"/>
    </xf>
    <xf numFmtId="0" fontId="8" fillId="0" borderId="5" xfId="2" applyNumberFormat="1" applyFont="1" applyBorder="1" applyAlignment="1">
      <alignment horizontal="center" vertical="top" wrapText="1"/>
    </xf>
    <xf numFmtId="0" fontId="8" fillId="0" borderId="5" xfId="1" applyFont="1" applyFill="1" applyBorder="1" applyAlignment="1">
      <alignment horizontal="center"/>
    </xf>
    <xf numFmtId="49" fontId="8" fillId="0" borderId="5" xfId="1" applyNumberFormat="1" applyFont="1" applyFill="1" applyBorder="1" applyAlignment="1">
      <alignment horizontal="center" wrapText="1"/>
    </xf>
    <xf numFmtId="165" fontId="9" fillId="0" borderId="5" xfId="1" applyNumberFormat="1" applyFont="1" applyFill="1" applyBorder="1"/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right" wrapText="1"/>
    </xf>
    <xf numFmtId="0" fontId="6" fillId="0" borderId="5" xfId="1" applyBorder="1"/>
    <xf numFmtId="0" fontId="13" fillId="0" borderId="5" xfId="1" applyFont="1" applyBorder="1" applyAlignment="1">
      <alignment horizontal="center"/>
    </xf>
    <xf numFmtId="0" fontId="13" fillId="0" borderId="5" xfId="1" applyFont="1" applyBorder="1"/>
    <xf numFmtId="165" fontId="13" fillId="0" borderId="5" xfId="1" applyNumberFormat="1" applyFont="1" applyBorder="1"/>
    <xf numFmtId="0" fontId="13" fillId="0" borderId="0" xfId="1" applyFont="1"/>
    <xf numFmtId="4" fontId="8" fillId="0" borderId="5" xfId="1" applyNumberFormat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/>
    </xf>
    <xf numFmtId="0" fontId="9" fillId="0" borderId="5" xfId="1" applyFont="1" applyBorder="1"/>
    <xf numFmtId="4" fontId="9" fillId="0" borderId="5" xfId="1" applyNumberFormat="1" applyFont="1" applyBorder="1" applyAlignment="1">
      <alignment horizontal="center"/>
    </xf>
    <xf numFmtId="0" fontId="10" fillId="0" borderId="11" xfId="3" applyNumberFormat="1" applyFont="1" applyBorder="1" applyAlignment="1">
      <alignment horizontal="left" vertical="top" wrapText="1"/>
    </xf>
    <xf numFmtId="4" fontId="10" fillId="0" borderId="11" xfId="3" applyNumberFormat="1" applyFont="1" applyBorder="1" applyAlignment="1">
      <alignment horizontal="right" vertical="top"/>
    </xf>
    <xf numFmtId="164" fontId="10" fillId="0" borderId="11" xfId="3" applyNumberFormat="1" applyFont="1" applyBorder="1" applyAlignment="1">
      <alignment horizontal="right" vertical="top"/>
    </xf>
    <xf numFmtId="0" fontId="10" fillId="0" borderId="11" xfId="3" applyNumberFormat="1" applyFont="1" applyBorder="1" applyAlignment="1">
      <alignment horizontal="right" vertical="top"/>
    </xf>
    <xf numFmtId="49" fontId="8" fillId="0" borderId="5" xfId="1" applyNumberFormat="1" applyFont="1" applyBorder="1" applyAlignment="1">
      <alignment horizontal="left" vertical="center" wrapText="1"/>
    </xf>
    <xf numFmtId="49" fontId="11" fillId="0" borderId="5" xfId="1" applyNumberFormat="1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top"/>
    </xf>
    <xf numFmtId="0" fontId="8" fillId="0" borderId="1" xfId="0" applyFont="1" applyBorder="1" applyAlignment="1">
      <alignment vertical="top" wrapText="1"/>
    </xf>
    <xf numFmtId="0" fontId="8" fillId="0" borderId="0" xfId="1" applyFont="1"/>
    <xf numFmtId="0" fontId="8" fillId="0" borderId="4" xfId="0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2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/>
    <xf numFmtId="4" fontId="3" fillId="0" borderId="5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0" fontId="14" fillId="0" borderId="5" xfId="3" applyNumberFormat="1" applyFont="1" applyFill="1" applyBorder="1" applyAlignment="1">
      <alignment horizontal="left" vertical="top" wrapText="1"/>
    </xf>
    <xf numFmtId="0" fontId="14" fillId="0" borderId="5" xfId="3" applyNumberFormat="1" applyFont="1" applyBorder="1" applyAlignment="1">
      <alignment horizontal="left" vertical="top" wrapText="1"/>
    </xf>
    <xf numFmtId="0" fontId="6" fillId="0" borderId="0" xfId="1" applyFont="1" applyAlignment="1">
      <alignment wrapText="1"/>
    </xf>
    <xf numFmtId="0" fontId="2" fillId="0" borderId="5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right" vertical="top" wrapText="1"/>
    </xf>
    <xf numFmtId="4" fontId="11" fillId="0" borderId="5" xfId="1" applyNumberFormat="1" applyFont="1" applyBorder="1" applyAlignment="1">
      <alignment horizontal="right" vertical="center" wrapText="1"/>
    </xf>
    <xf numFmtId="4" fontId="9" fillId="0" borderId="5" xfId="1" applyNumberFormat="1" applyFont="1" applyBorder="1"/>
    <xf numFmtId="0" fontId="3" fillId="0" borderId="5" xfId="0" applyFont="1" applyBorder="1" applyAlignment="1">
      <alignment horizontal="left" vertical="top"/>
    </xf>
    <xf numFmtId="0" fontId="8" fillId="0" borderId="7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0" fontId="5" fillId="0" borderId="9" xfId="1" applyFont="1" applyBorder="1" applyAlignment="1">
      <alignment horizontal="center" vertical="top" wrapText="1"/>
    </xf>
    <xf numFmtId="0" fontId="5" fillId="0" borderId="10" xfId="1" applyFont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8" fillId="0" borderId="10" xfId="1" applyFont="1" applyBorder="1" applyAlignment="1">
      <alignment horizontal="center" vertical="top" wrapText="1"/>
    </xf>
    <xf numFmtId="49" fontId="8" fillId="0" borderId="9" xfId="1" applyNumberFormat="1" applyFont="1" applyBorder="1" applyAlignment="1">
      <alignment horizontal="center" vertical="center" wrapText="1"/>
    </xf>
    <xf numFmtId="49" fontId="8" fillId="0" borderId="10" xfId="1" applyNumberFormat="1" applyFont="1" applyBorder="1" applyAlignment="1">
      <alignment horizontal="center" vertical="center" wrapText="1"/>
    </xf>
    <xf numFmtId="49" fontId="8" fillId="0" borderId="7" xfId="1" applyNumberFormat="1" applyFont="1" applyBorder="1" applyAlignment="1">
      <alignment horizontal="center" vertical="center" wrapText="1"/>
    </xf>
    <xf numFmtId="49" fontId="8" fillId="0" borderId="8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3" xfId="4"/>
    <cellStyle name="Обычный_Раздел 1-1" xfId="2"/>
    <cellStyle name="Обычный_Раздел 2 - движ.имущество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71" zoomScaleNormal="71" workbookViewId="0">
      <pane ySplit="4" topLeftCell="A11" activePane="bottomLeft" state="frozen"/>
      <selection pane="bottomLeft" activeCell="F17" sqref="F17"/>
    </sheetView>
  </sheetViews>
  <sheetFormatPr defaultRowHeight="13.2" x14ac:dyDescent="0.25"/>
  <cols>
    <col min="1" max="1" width="7.42578125" style="39" customWidth="1"/>
    <col min="2" max="2" width="29.5703125" style="29" customWidth="1"/>
    <col min="3" max="3" width="22.140625" style="29" customWidth="1"/>
    <col min="4" max="4" width="12.140625" style="29" customWidth="1"/>
    <col min="5" max="5" width="17.7109375" style="29" customWidth="1"/>
    <col min="6" max="6" width="14.5703125" style="29" customWidth="1"/>
    <col min="7" max="7" width="30.85546875" style="29" customWidth="1"/>
    <col min="8" max="8" width="23.85546875" style="29" customWidth="1"/>
    <col min="9" max="9" width="21.85546875" style="29" customWidth="1"/>
    <col min="10" max="256" width="9.140625" style="29"/>
    <col min="257" max="257" width="7.42578125" style="29" customWidth="1"/>
    <col min="258" max="258" width="29.5703125" style="29" customWidth="1"/>
    <col min="259" max="259" width="22.140625" style="29" customWidth="1"/>
    <col min="260" max="260" width="13.140625" style="29" customWidth="1"/>
    <col min="261" max="261" width="17.7109375" style="29" customWidth="1"/>
    <col min="262" max="262" width="14.5703125" style="29" customWidth="1"/>
    <col min="263" max="263" width="30.85546875" style="29" customWidth="1"/>
    <col min="264" max="264" width="23.85546875" style="29" customWidth="1"/>
    <col min="265" max="265" width="26.140625" style="29" customWidth="1"/>
    <col min="266" max="512" width="9.140625" style="29"/>
    <col min="513" max="513" width="7.42578125" style="29" customWidth="1"/>
    <col min="514" max="514" width="29.5703125" style="29" customWidth="1"/>
    <col min="515" max="515" width="22.140625" style="29" customWidth="1"/>
    <col min="516" max="516" width="13.140625" style="29" customWidth="1"/>
    <col min="517" max="517" width="17.7109375" style="29" customWidth="1"/>
    <col min="518" max="518" width="14.5703125" style="29" customWidth="1"/>
    <col min="519" max="519" width="30.85546875" style="29" customWidth="1"/>
    <col min="520" max="520" width="23.85546875" style="29" customWidth="1"/>
    <col min="521" max="521" width="26.140625" style="29" customWidth="1"/>
    <col min="522" max="768" width="9.140625" style="29"/>
    <col min="769" max="769" width="7.42578125" style="29" customWidth="1"/>
    <col min="770" max="770" width="29.5703125" style="29" customWidth="1"/>
    <col min="771" max="771" width="22.140625" style="29" customWidth="1"/>
    <col min="772" max="772" width="13.140625" style="29" customWidth="1"/>
    <col min="773" max="773" width="17.7109375" style="29" customWidth="1"/>
    <col min="774" max="774" width="14.5703125" style="29" customWidth="1"/>
    <col min="775" max="775" width="30.85546875" style="29" customWidth="1"/>
    <col min="776" max="776" width="23.85546875" style="29" customWidth="1"/>
    <col min="777" max="777" width="26.140625" style="29" customWidth="1"/>
    <col min="778" max="1024" width="9.140625" style="29"/>
    <col min="1025" max="1025" width="7.42578125" style="29" customWidth="1"/>
    <col min="1026" max="1026" width="29.5703125" style="29" customWidth="1"/>
    <col min="1027" max="1027" width="22.140625" style="29" customWidth="1"/>
    <col min="1028" max="1028" width="13.140625" style="29" customWidth="1"/>
    <col min="1029" max="1029" width="17.7109375" style="29" customWidth="1"/>
    <col min="1030" max="1030" width="14.5703125" style="29" customWidth="1"/>
    <col min="1031" max="1031" width="30.85546875" style="29" customWidth="1"/>
    <col min="1032" max="1032" width="23.85546875" style="29" customWidth="1"/>
    <col min="1033" max="1033" width="26.140625" style="29" customWidth="1"/>
    <col min="1034" max="1280" width="9.140625" style="29"/>
    <col min="1281" max="1281" width="7.42578125" style="29" customWidth="1"/>
    <col min="1282" max="1282" width="29.5703125" style="29" customWidth="1"/>
    <col min="1283" max="1283" width="22.140625" style="29" customWidth="1"/>
    <col min="1284" max="1284" width="13.140625" style="29" customWidth="1"/>
    <col min="1285" max="1285" width="17.7109375" style="29" customWidth="1"/>
    <col min="1286" max="1286" width="14.5703125" style="29" customWidth="1"/>
    <col min="1287" max="1287" width="30.85546875" style="29" customWidth="1"/>
    <col min="1288" max="1288" width="23.85546875" style="29" customWidth="1"/>
    <col min="1289" max="1289" width="26.140625" style="29" customWidth="1"/>
    <col min="1290" max="1536" width="9.140625" style="29"/>
    <col min="1537" max="1537" width="7.42578125" style="29" customWidth="1"/>
    <col min="1538" max="1538" width="29.5703125" style="29" customWidth="1"/>
    <col min="1539" max="1539" width="22.140625" style="29" customWidth="1"/>
    <col min="1540" max="1540" width="13.140625" style="29" customWidth="1"/>
    <col min="1541" max="1541" width="17.7109375" style="29" customWidth="1"/>
    <col min="1542" max="1542" width="14.5703125" style="29" customWidth="1"/>
    <col min="1543" max="1543" width="30.85546875" style="29" customWidth="1"/>
    <col min="1544" max="1544" width="23.85546875" style="29" customWidth="1"/>
    <col min="1545" max="1545" width="26.140625" style="29" customWidth="1"/>
    <col min="1546" max="1792" width="9.140625" style="29"/>
    <col min="1793" max="1793" width="7.42578125" style="29" customWidth="1"/>
    <col min="1794" max="1794" width="29.5703125" style="29" customWidth="1"/>
    <col min="1795" max="1795" width="22.140625" style="29" customWidth="1"/>
    <col min="1796" max="1796" width="13.140625" style="29" customWidth="1"/>
    <col min="1797" max="1797" width="17.7109375" style="29" customWidth="1"/>
    <col min="1798" max="1798" width="14.5703125" style="29" customWidth="1"/>
    <col min="1799" max="1799" width="30.85546875" style="29" customWidth="1"/>
    <col min="1800" max="1800" width="23.85546875" style="29" customWidth="1"/>
    <col min="1801" max="1801" width="26.140625" style="29" customWidth="1"/>
    <col min="1802" max="2048" width="9.140625" style="29"/>
    <col min="2049" max="2049" width="7.42578125" style="29" customWidth="1"/>
    <col min="2050" max="2050" width="29.5703125" style="29" customWidth="1"/>
    <col min="2051" max="2051" width="22.140625" style="29" customWidth="1"/>
    <col min="2052" max="2052" width="13.140625" style="29" customWidth="1"/>
    <col min="2053" max="2053" width="17.7109375" style="29" customWidth="1"/>
    <col min="2054" max="2054" width="14.5703125" style="29" customWidth="1"/>
    <col min="2055" max="2055" width="30.85546875" style="29" customWidth="1"/>
    <col min="2056" max="2056" width="23.85546875" style="29" customWidth="1"/>
    <col min="2057" max="2057" width="26.140625" style="29" customWidth="1"/>
    <col min="2058" max="2304" width="9.140625" style="29"/>
    <col min="2305" max="2305" width="7.42578125" style="29" customWidth="1"/>
    <col min="2306" max="2306" width="29.5703125" style="29" customWidth="1"/>
    <col min="2307" max="2307" width="22.140625" style="29" customWidth="1"/>
    <col min="2308" max="2308" width="13.140625" style="29" customWidth="1"/>
    <col min="2309" max="2309" width="17.7109375" style="29" customWidth="1"/>
    <col min="2310" max="2310" width="14.5703125" style="29" customWidth="1"/>
    <col min="2311" max="2311" width="30.85546875" style="29" customWidth="1"/>
    <col min="2312" max="2312" width="23.85546875" style="29" customWidth="1"/>
    <col min="2313" max="2313" width="26.140625" style="29" customWidth="1"/>
    <col min="2314" max="2560" width="9.140625" style="29"/>
    <col min="2561" max="2561" width="7.42578125" style="29" customWidth="1"/>
    <col min="2562" max="2562" width="29.5703125" style="29" customWidth="1"/>
    <col min="2563" max="2563" width="22.140625" style="29" customWidth="1"/>
    <col min="2564" max="2564" width="13.140625" style="29" customWidth="1"/>
    <col min="2565" max="2565" width="17.7109375" style="29" customWidth="1"/>
    <col min="2566" max="2566" width="14.5703125" style="29" customWidth="1"/>
    <col min="2567" max="2567" width="30.85546875" style="29" customWidth="1"/>
    <col min="2568" max="2568" width="23.85546875" style="29" customWidth="1"/>
    <col min="2569" max="2569" width="26.140625" style="29" customWidth="1"/>
    <col min="2570" max="2816" width="9.140625" style="29"/>
    <col min="2817" max="2817" width="7.42578125" style="29" customWidth="1"/>
    <col min="2818" max="2818" width="29.5703125" style="29" customWidth="1"/>
    <col min="2819" max="2819" width="22.140625" style="29" customWidth="1"/>
    <col min="2820" max="2820" width="13.140625" style="29" customWidth="1"/>
    <col min="2821" max="2821" width="17.7109375" style="29" customWidth="1"/>
    <col min="2822" max="2822" width="14.5703125" style="29" customWidth="1"/>
    <col min="2823" max="2823" width="30.85546875" style="29" customWidth="1"/>
    <col min="2824" max="2824" width="23.85546875" style="29" customWidth="1"/>
    <col min="2825" max="2825" width="26.140625" style="29" customWidth="1"/>
    <col min="2826" max="3072" width="9.140625" style="29"/>
    <col min="3073" max="3073" width="7.42578125" style="29" customWidth="1"/>
    <col min="3074" max="3074" width="29.5703125" style="29" customWidth="1"/>
    <col min="3075" max="3075" width="22.140625" style="29" customWidth="1"/>
    <col min="3076" max="3076" width="13.140625" style="29" customWidth="1"/>
    <col min="3077" max="3077" width="17.7109375" style="29" customWidth="1"/>
    <col min="3078" max="3078" width="14.5703125" style="29" customWidth="1"/>
    <col min="3079" max="3079" width="30.85546875" style="29" customWidth="1"/>
    <col min="3080" max="3080" width="23.85546875" style="29" customWidth="1"/>
    <col min="3081" max="3081" width="26.140625" style="29" customWidth="1"/>
    <col min="3082" max="3328" width="9.140625" style="29"/>
    <col min="3329" max="3329" width="7.42578125" style="29" customWidth="1"/>
    <col min="3330" max="3330" width="29.5703125" style="29" customWidth="1"/>
    <col min="3331" max="3331" width="22.140625" style="29" customWidth="1"/>
    <col min="3332" max="3332" width="13.140625" style="29" customWidth="1"/>
    <col min="3333" max="3333" width="17.7109375" style="29" customWidth="1"/>
    <col min="3334" max="3334" width="14.5703125" style="29" customWidth="1"/>
    <col min="3335" max="3335" width="30.85546875" style="29" customWidth="1"/>
    <col min="3336" max="3336" width="23.85546875" style="29" customWidth="1"/>
    <col min="3337" max="3337" width="26.140625" style="29" customWidth="1"/>
    <col min="3338" max="3584" width="9.140625" style="29"/>
    <col min="3585" max="3585" width="7.42578125" style="29" customWidth="1"/>
    <col min="3586" max="3586" width="29.5703125" style="29" customWidth="1"/>
    <col min="3587" max="3587" width="22.140625" style="29" customWidth="1"/>
    <col min="3588" max="3588" width="13.140625" style="29" customWidth="1"/>
    <col min="3589" max="3589" width="17.7109375" style="29" customWidth="1"/>
    <col min="3590" max="3590" width="14.5703125" style="29" customWidth="1"/>
    <col min="3591" max="3591" width="30.85546875" style="29" customWidth="1"/>
    <col min="3592" max="3592" width="23.85546875" style="29" customWidth="1"/>
    <col min="3593" max="3593" width="26.140625" style="29" customWidth="1"/>
    <col min="3594" max="3840" width="9.140625" style="29"/>
    <col min="3841" max="3841" width="7.42578125" style="29" customWidth="1"/>
    <col min="3842" max="3842" width="29.5703125" style="29" customWidth="1"/>
    <col min="3843" max="3843" width="22.140625" style="29" customWidth="1"/>
    <col min="3844" max="3844" width="13.140625" style="29" customWidth="1"/>
    <col min="3845" max="3845" width="17.7109375" style="29" customWidth="1"/>
    <col min="3846" max="3846" width="14.5703125" style="29" customWidth="1"/>
    <col min="3847" max="3847" width="30.85546875" style="29" customWidth="1"/>
    <col min="3848" max="3848" width="23.85546875" style="29" customWidth="1"/>
    <col min="3849" max="3849" width="26.140625" style="29" customWidth="1"/>
    <col min="3850" max="4096" width="9.140625" style="29"/>
    <col min="4097" max="4097" width="7.42578125" style="29" customWidth="1"/>
    <col min="4098" max="4098" width="29.5703125" style="29" customWidth="1"/>
    <col min="4099" max="4099" width="22.140625" style="29" customWidth="1"/>
    <col min="4100" max="4100" width="13.140625" style="29" customWidth="1"/>
    <col min="4101" max="4101" width="17.7109375" style="29" customWidth="1"/>
    <col min="4102" max="4102" width="14.5703125" style="29" customWidth="1"/>
    <col min="4103" max="4103" width="30.85546875" style="29" customWidth="1"/>
    <col min="4104" max="4104" width="23.85546875" style="29" customWidth="1"/>
    <col min="4105" max="4105" width="26.140625" style="29" customWidth="1"/>
    <col min="4106" max="4352" width="9.140625" style="29"/>
    <col min="4353" max="4353" width="7.42578125" style="29" customWidth="1"/>
    <col min="4354" max="4354" width="29.5703125" style="29" customWidth="1"/>
    <col min="4355" max="4355" width="22.140625" style="29" customWidth="1"/>
    <col min="4356" max="4356" width="13.140625" style="29" customWidth="1"/>
    <col min="4357" max="4357" width="17.7109375" style="29" customWidth="1"/>
    <col min="4358" max="4358" width="14.5703125" style="29" customWidth="1"/>
    <col min="4359" max="4359" width="30.85546875" style="29" customWidth="1"/>
    <col min="4360" max="4360" width="23.85546875" style="29" customWidth="1"/>
    <col min="4361" max="4361" width="26.140625" style="29" customWidth="1"/>
    <col min="4362" max="4608" width="9.140625" style="29"/>
    <col min="4609" max="4609" width="7.42578125" style="29" customWidth="1"/>
    <col min="4610" max="4610" width="29.5703125" style="29" customWidth="1"/>
    <col min="4611" max="4611" width="22.140625" style="29" customWidth="1"/>
    <col min="4612" max="4612" width="13.140625" style="29" customWidth="1"/>
    <col min="4613" max="4613" width="17.7109375" style="29" customWidth="1"/>
    <col min="4614" max="4614" width="14.5703125" style="29" customWidth="1"/>
    <col min="4615" max="4615" width="30.85546875" style="29" customWidth="1"/>
    <col min="4616" max="4616" width="23.85546875" style="29" customWidth="1"/>
    <col min="4617" max="4617" width="26.140625" style="29" customWidth="1"/>
    <col min="4618" max="4864" width="9.140625" style="29"/>
    <col min="4865" max="4865" width="7.42578125" style="29" customWidth="1"/>
    <col min="4866" max="4866" width="29.5703125" style="29" customWidth="1"/>
    <col min="4867" max="4867" width="22.140625" style="29" customWidth="1"/>
    <col min="4868" max="4868" width="13.140625" style="29" customWidth="1"/>
    <col min="4869" max="4869" width="17.7109375" style="29" customWidth="1"/>
    <col min="4870" max="4870" width="14.5703125" style="29" customWidth="1"/>
    <col min="4871" max="4871" width="30.85546875" style="29" customWidth="1"/>
    <col min="4872" max="4872" width="23.85546875" style="29" customWidth="1"/>
    <col min="4873" max="4873" width="26.140625" style="29" customWidth="1"/>
    <col min="4874" max="5120" width="9.140625" style="29"/>
    <col min="5121" max="5121" width="7.42578125" style="29" customWidth="1"/>
    <col min="5122" max="5122" width="29.5703125" style="29" customWidth="1"/>
    <col min="5123" max="5123" width="22.140625" style="29" customWidth="1"/>
    <col min="5124" max="5124" width="13.140625" style="29" customWidth="1"/>
    <col min="5125" max="5125" width="17.7109375" style="29" customWidth="1"/>
    <col min="5126" max="5126" width="14.5703125" style="29" customWidth="1"/>
    <col min="5127" max="5127" width="30.85546875" style="29" customWidth="1"/>
    <col min="5128" max="5128" width="23.85546875" style="29" customWidth="1"/>
    <col min="5129" max="5129" width="26.140625" style="29" customWidth="1"/>
    <col min="5130" max="5376" width="9.140625" style="29"/>
    <col min="5377" max="5377" width="7.42578125" style="29" customWidth="1"/>
    <col min="5378" max="5378" width="29.5703125" style="29" customWidth="1"/>
    <col min="5379" max="5379" width="22.140625" style="29" customWidth="1"/>
    <col min="5380" max="5380" width="13.140625" style="29" customWidth="1"/>
    <col min="5381" max="5381" width="17.7109375" style="29" customWidth="1"/>
    <col min="5382" max="5382" width="14.5703125" style="29" customWidth="1"/>
    <col min="5383" max="5383" width="30.85546875" style="29" customWidth="1"/>
    <col min="5384" max="5384" width="23.85546875" style="29" customWidth="1"/>
    <col min="5385" max="5385" width="26.140625" style="29" customWidth="1"/>
    <col min="5386" max="5632" width="9.140625" style="29"/>
    <col min="5633" max="5633" width="7.42578125" style="29" customWidth="1"/>
    <col min="5634" max="5634" width="29.5703125" style="29" customWidth="1"/>
    <col min="5635" max="5635" width="22.140625" style="29" customWidth="1"/>
    <col min="5636" max="5636" width="13.140625" style="29" customWidth="1"/>
    <col min="5637" max="5637" width="17.7109375" style="29" customWidth="1"/>
    <col min="5638" max="5638" width="14.5703125" style="29" customWidth="1"/>
    <col min="5639" max="5639" width="30.85546875" style="29" customWidth="1"/>
    <col min="5640" max="5640" width="23.85546875" style="29" customWidth="1"/>
    <col min="5641" max="5641" width="26.140625" style="29" customWidth="1"/>
    <col min="5642" max="5888" width="9.140625" style="29"/>
    <col min="5889" max="5889" width="7.42578125" style="29" customWidth="1"/>
    <col min="5890" max="5890" width="29.5703125" style="29" customWidth="1"/>
    <col min="5891" max="5891" width="22.140625" style="29" customWidth="1"/>
    <col min="5892" max="5892" width="13.140625" style="29" customWidth="1"/>
    <col min="5893" max="5893" width="17.7109375" style="29" customWidth="1"/>
    <col min="5894" max="5894" width="14.5703125" style="29" customWidth="1"/>
    <col min="5895" max="5895" width="30.85546875" style="29" customWidth="1"/>
    <col min="5896" max="5896" width="23.85546875" style="29" customWidth="1"/>
    <col min="5897" max="5897" width="26.140625" style="29" customWidth="1"/>
    <col min="5898" max="6144" width="9.140625" style="29"/>
    <col min="6145" max="6145" width="7.42578125" style="29" customWidth="1"/>
    <col min="6146" max="6146" width="29.5703125" style="29" customWidth="1"/>
    <col min="6147" max="6147" width="22.140625" style="29" customWidth="1"/>
    <col min="6148" max="6148" width="13.140625" style="29" customWidth="1"/>
    <col min="6149" max="6149" width="17.7109375" style="29" customWidth="1"/>
    <col min="6150" max="6150" width="14.5703125" style="29" customWidth="1"/>
    <col min="6151" max="6151" width="30.85546875" style="29" customWidth="1"/>
    <col min="6152" max="6152" width="23.85546875" style="29" customWidth="1"/>
    <col min="6153" max="6153" width="26.140625" style="29" customWidth="1"/>
    <col min="6154" max="6400" width="9.140625" style="29"/>
    <col min="6401" max="6401" width="7.42578125" style="29" customWidth="1"/>
    <col min="6402" max="6402" width="29.5703125" style="29" customWidth="1"/>
    <col min="6403" max="6403" width="22.140625" style="29" customWidth="1"/>
    <col min="6404" max="6404" width="13.140625" style="29" customWidth="1"/>
    <col min="6405" max="6405" width="17.7109375" style="29" customWidth="1"/>
    <col min="6406" max="6406" width="14.5703125" style="29" customWidth="1"/>
    <col min="6407" max="6407" width="30.85546875" style="29" customWidth="1"/>
    <col min="6408" max="6408" width="23.85546875" style="29" customWidth="1"/>
    <col min="6409" max="6409" width="26.140625" style="29" customWidth="1"/>
    <col min="6410" max="6656" width="9.140625" style="29"/>
    <col min="6657" max="6657" width="7.42578125" style="29" customWidth="1"/>
    <col min="6658" max="6658" width="29.5703125" style="29" customWidth="1"/>
    <col min="6659" max="6659" width="22.140625" style="29" customWidth="1"/>
    <col min="6660" max="6660" width="13.140625" style="29" customWidth="1"/>
    <col min="6661" max="6661" width="17.7109375" style="29" customWidth="1"/>
    <col min="6662" max="6662" width="14.5703125" style="29" customWidth="1"/>
    <col min="6663" max="6663" width="30.85546875" style="29" customWidth="1"/>
    <col min="6664" max="6664" width="23.85546875" style="29" customWidth="1"/>
    <col min="6665" max="6665" width="26.140625" style="29" customWidth="1"/>
    <col min="6666" max="6912" width="9.140625" style="29"/>
    <col min="6913" max="6913" width="7.42578125" style="29" customWidth="1"/>
    <col min="6914" max="6914" width="29.5703125" style="29" customWidth="1"/>
    <col min="6915" max="6915" width="22.140625" style="29" customWidth="1"/>
    <col min="6916" max="6916" width="13.140625" style="29" customWidth="1"/>
    <col min="6917" max="6917" width="17.7109375" style="29" customWidth="1"/>
    <col min="6918" max="6918" width="14.5703125" style="29" customWidth="1"/>
    <col min="6919" max="6919" width="30.85546875" style="29" customWidth="1"/>
    <col min="6920" max="6920" width="23.85546875" style="29" customWidth="1"/>
    <col min="6921" max="6921" width="26.140625" style="29" customWidth="1"/>
    <col min="6922" max="7168" width="9.140625" style="29"/>
    <col min="7169" max="7169" width="7.42578125" style="29" customWidth="1"/>
    <col min="7170" max="7170" width="29.5703125" style="29" customWidth="1"/>
    <col min="7171" max="7171" width="22.140625" style="29" customWidth="1"/>
    <col min="7172" max="7172" width="13.140625" style="29" customWidth="1"/>
    <col min="7173" max="7173" width="17.7109375" style="29" customWidth="1"/>
    <col min="7174" max="7174" width="14.5703125" style="29" customWidth="1"/>
    <col min="7175" max="7175" width="30.85546875" style="29" customWidth="1"/>
    <col min="7176" max="7176" width="23.85546875" style="29" customWidth="1"/>
    <col min="7177" max="7177" width="26.140625" style="29" customWidth="1"/>
    <col min="7178" max="7424" width="9.140625" style="29"/>
    <col min="7425" max="7425" width="7.42578125" style="29" customWidth="1"/>
    <col min="7426" max="7426" width="29.5703125" style="29" customWidth="1"/>
    <col min="7427" max="7427" width="22.140625" style="29" customWidth="1"/>
    <col min="7428" max="7428" width="13.140625" style="29" customWidth="1"/>
    <col min="7429" max="7429" width="17.7109375" style="29" customWidth="1"/>
    <col min="7430" max="7430" width="14.5703125" style="29" customWidth="1"/>
    <col min="7431" max="7431" width="30.85546875" style="29" customWidth="1"/>
    <col min="7432" max="7432" width="23.85546875" style="29" customWidth="1"/>
    <col min="7433" max="7433" width="26.140625" style="29" customWidth="1"/>
    <col min="7434" max="7680" width="9.140625" style="29"/>
    <col min="7681" max="7681" width="7.42578125" style="29" customWidth="1"/>
    <col min="7682" max="7682" width="29.5703125" style="29" customWidth="1"/>
    <col min="7683" max="7683" width="22.140625" style="29" customWidth="1"/>
    <col min="7684" max="7684" width="13.140625" style="29" customWidth="1"/>
    <col min="7685" max="7685" width="17.7109375" style="29" customWidth="1"/>
    <col min="7686" max="7686" width="14.5703125" style="29" customWidth="1"/>
    <col min="7687" max="7687" width="30.85546875" style="29" customWidth="1"/>
    <col min="7688" max="7688" width="23.85546875" style="29" customWidth="1"/>
    <col min="7689" max="7689" width="26.140625" style="29" customWidth="1"/>
    <col min="7690" max="7936" width="9.140625" style="29"/>
    <col min="7937" max="7937" width="7.42578125" style="29" customWidth="1"/>
    <col min="7938" max="7938" width="29.5703125" style="29" customWidth="1"/>
    <col min="7939" max="7939" width="22.140625" style="29" customWidth="1"/>
    <col min="7940" max="7940" width="13.140625" style="29" customWidth="1"/>
    <col min="7941" max="7941" width="17.7109375" style="29" customWidth="1"/>
    <col min="7942" max="7942" width="14.5703125" style="29" customWidth="1"/>
    <col min="7943" max="7943" width="30.85546875" style="29" customWidth="1"/>
    <col min="7944" max="7944" width="23.85546875" style="29" customWidth="1"/>
    <col min="7945" max="7945" width="26.140625" style="29" customWidth="1"/>
    <col min="7946" max="8192" width="9.140625" style="29"/>
    <col min="8193" max="8193" width="7.42578125" style="29" customWidth="1"/>
    <col min="8194" max="8194" width="29.5703125" style="29" customWidth="1"/>
    <col min="8195" max="8195" width="22.140625" style="29" customWidth="1"/>
    <col min="8196" max="8196" width="13.140625" style="29" customWidth="1"/>
    <col min="8197" max="8197" width="17.7109375" style="29" customWidth="1"/>
    <col min="8198" max="8198" width="14.5703125" style="29" customWidth="1"/>
    <col min="8199" max="8199" width="30.85546875" style="29" customWidth="1"/>
    <col min="8200" max="8200" width="23.85546875" style="29" customWidth="1"/>
    <col min="8201" max="8201" width="26.140625" style="29" customWidth="1"/>
    <col min="8202" max="8448" width="9.140625" style="29"/>
    <col min="8449" max="8449" width="7.42578125" style="29" customWidth="1"/>
    <col min="8450" max="8450" width="29.5703125" style="29" customWidth="1"/>
    <col min="8451" max="8451" width="22.140625" style="29" customWidth="1"/>
    <col min="8452" max="8452" width="13.140625" style="29" customWidth="1"/>
    <col min="8453" max="8453" width="17.7109375" style="29" customWidth="1"/>
    <col min="8454" max="8454" width="14.5703125" style="29" customWidth="1"/>
    <col min="8455" max="8455" width="30.85546875" style="29" customWidth="1"/>
    <col min="8456" max="8456" width="23.85546875" style="29" customWidth="1"/>
    <col min="8457" max="8457" width="26.140625" style="29" customWidth="1"/>
    <col min="8458" max="8704" width="9.140625" style="29"/>
    <col min="8705" max="8705" width="7.42578125" style="29" customWidth="1"/>
    <col min="8706" max="8706" width="29.5703125" style="29" customWidth="1"/>
    <col min="8707" max="8707" width="22.140625" style="29" customWidth="1"/>
    <col min="8708" max="8708" width="13.140625" style="29" customWidth="1"/>
    <col min="8709" max="8709" width="17.7109375" style="29" customWidth="1"/>
    <col min="8710" max="8710" width="14.5703125" style="29" customWidth="1"/>
    <col min="8711" max="8711" width="30.85546875" style="29" customWidth="1"/>
    <col min="8712" max="8712" width="23.85546875" style="29" customWidth="1"/>
    <col min="8713" max="8713" width="26.140625" style="29" customWidth="1"/>
    <col min="8714" max="8960" width="9.140625" style="29"/>
    <col min="8961" max="8961" width="7.42578125" style="29" customWidth="1"/>
    <col min="8962" max="8962" width="29.5703125" style="29" customWidth="1"/>
    <col min="8963" max="8963" width="22.140625" style="29" customWidth="1"/>
    <col min="8964" max="8964" width="13.140625" style="29" customWidth="1"/>
    <col min="8965" max="8965" width="17.7109375" style="29" customWidth="1"/>
    <col min="8966" max="8966" width="14.5703125" style="29" customWidth="1"/>
    <col min="8967" max="8967" width="30.85546875" style="29" customWidth="1"/>
    <col min="8968" max="8968" width="23.85546875" style="29" customWidth="1"/>
    <col min="8969" max="8969" width="26.140625" style="29" customWidth="1"/>
    <col min="8970" max="9216" width="9.140625" style="29"/>
    <col min="9217" max="9217" width="7.42578125" style="29" customWidth="1"/>
    <col min="9218" max="9218" width="29.5703125" style="29" customWidth="1"/>
    <col min="9219" max="9219" width="22.140625" style="29" customWidth="1"/>
    <col min="9220" max="9220" width="13.140625" style="29" customWidth="1"/>
    <col min="9221" max="9221" width="17.7109375" style="29" customWidth="1"/>
    <col min="9222" max="9222" width="14.5703125" style="29" customWidth="1"/>
    <col min="9223" max="9223" width="30.85546875" style="29" customWidth="1"/>
    <col min="9224" max="9224" width="23.85546875" style="29" customWidth="1"/>
    <col min="9225" max="9225" width="26.140625" style="29" customWidth="1"/>
    <col min="9226" max="9472" width="9.140625" style="29"/>
    <col min="9473" max="9473" width="7.42578125" style="29" customWidth="1"/>
    <col min="9474" max="9474" width="29.5703125" style="29" customWidth="1"/>
    <col min="9475" max="9475" width="22.140625" style="29" customWidth="1"/>
    <col min="9476" max="9476" width="13.140625" style="29" customWidth="1"/>
    <col min="9477" max="9477" width="17.7109375" style="29" customWidth="1"/>
    <col min="9478" max="9478" width="14.5703125" style="29" customWidth="1"/>
    <col min="9479" max="9479" width="30.85546875" style="29" customWidth="1"/>
    <col min="9480" max="9480" width="23.85546875" style="29" customWidth="1"/>
    <col min="9481" max="9481" width="26.140625" style="29" customWidth="1"/>
    <col min="9482" max="9728" width="9.140625" style="29"/>
    <col min="9729" max="9729" width="7.42578125" style="29" customWidth="1"/>
    <col min="9730" max="9730" width="29.5703125" style="29" customWidth="1"/>
    <col min="9731" max="9731" width="22.140625" style="29" customWidth="1"/>
    <col min="9732" max="9732" width="13.140625" style="29" customWidth="1"/>
    <col min="9733" max="9733" width="17.7109375" style="29" customWidth="1"/>
    <col min="9734" max="9734" width="14.5703125" style="29" customWidth="1"/>
    <col min="9735" max="9735" width="30.85546875" style="29" customWidth="1"/>
    <col min="9736" max="9736" width="23.85546875" style="29" customWidth="1"/>
    <col min="9737" max="9737" width="26.140625" style="29" customWidth="1"/>
    <col min="9738" max="9984" width="9.140625" style="29"/>
    <col min="9985" max="9985" width="7.42578125" style="29" customWidth="1"/>
    <col min="9986" max="9986" width="29.5703125" style="29" customWidth="1"/>
    <col min="9987" max="9987" width="22.140625" style="29" customWidth="1"/>
    <col min="9988" max="9988" width="13.140625" style="29" customWidth="1"/>
    <col min="9989" max="9989" width="17.7109375" style="29" customWidth="1"/>
    <col min="9990" max="9990" width="14.5703125" style="29" customWidth="1"/>
    <col min="9991" max="9991" width="30.85546875" style="29" customWidth="1"/>
    <col min="9992" max="9992" width="23.85546875" style="29" customWidth="1"/>
    <col min="9993" max="9993" width="26.140625" style="29" customWidth="1"/>
    <col min="9994" max="10240" width="9.140625" style="29"/>
    <col min="10241" max="10241" width="7.42578125" style="29" customWidth="1"/>
    <col min="10242" max="10242" width="29.5703125" style="29" customWidth="1"/>
    <col min="10243" max="10243" width="22.140625" style="29" customWidth="1"/>
    <col min="10244" max="10244" width="13.140625" style="29" customWidth="1"/>
    <col min="10245" max="10245" width="17.7109375" style="29" customWidth="1"/>
    <col min="10246" max="10246" width="14.5703125" style="29" customWidth="1"/>
    <col min="10247" max="10247" width="30.85546875" style="29" customWidth="1"/>
    <col min="10248" max="10248" width="23.85546875" style="29" customWidth="1"/>
    <col min="10249" max="10249" width="26.140625" style="29" customWidth="1"/>
    <col min="10250" max="10496" width="9.140625" style="29"/>
    <col min="10497" max="10497" width="7.42578125" style="29" customWidth="1"/>
    <col min="10498" max="10498" width="29.5703125" style="29" customWidth="1"/>
    <col min="10499" max="10499" width="22.140625" style="29" customWidth="1"/>
    <col min="10500" max="10500" width="13.140625" style="29" customWidth="1"/>
    <col min="10501" max="10501" width="17.7109375" style="29" customWidth="1"/>
    <col min="10502" max="10502" width="14.5703125" style="29" customWidth="1"/>
    <col min="10503" max="10503" width="30.85546875" style="29" customWidth="1"/>
    <col min="10504" max="10504" width="23.85546875" style="29" customWidth="1"/>
    <col min="10505" max="10505" width="26.140625" style="29" customWidth="1"/>
    <col min="10506" max="10752" width="9.140625" style="29"/>
    <col min="10753" max="10753" width="7.42578125" style="29" customWidth="1"/>
    <col min="10754" max="10754" width="29.5703125" style="29" customWidth="1"/>
    <col min="10755" max="10755" width="22.140625" style="29" customWidth="1"/>
    <col min="10756" max="10756" width="13.140625" style="29" customWidth="1"/>
    <col min="10757" max="10757" width="17.7109375" style="29" customWidth="1"/>
    <col min="10758" max="10758" width="14.5703125" style="29" customWidth="1"/>
    <col min="10759" max="10759" width="30.85546875" style="29" customWidth="1"/>
    <col min="10760" max="10760" width="23.85546875" style="29" customWidth="1"/>
    <col min="10761" max="10761" width="26.140625" style="29" customWidth="1"/>
    <col min="10762" max="11008" width="9.140625" style="29"/>
    <col min="11009" max="11009" width="7.42578125" style="29" customWidth="1"/>
    <col min="11010" max="11010" width="29.5703125" style="29" customWidth="1"/>
    <col min="11011" max="11011" width="22.140625" style="29" customWidth="1"/>
    <col min="11012" max="11012" width="13.140625" style="29" customWidth="1"/>
    <col min="11013" max="11013" width="17.7109375" style="29" customWidth="1"/>
    <col min="11014" max="11014" width="14.5703125" style="29" customWidth="1"/>
    <col min="11015" max="11015" width="30.85546875" style="29" customWidth="1"/>
    <col min="11016" max="11016" width="23.85546875" style="29" customWidth="1"/>
    <col min="11017" max="11017" width="26.140625" style="29" customWidth="1"/>
    <col min="11018" max="11264" width="9.140625" style="29"/>
    <col min="11265" max="11265" width="7.42578125" style="29" customWidth="1"/>
    <col min="11266" max="11266" width="29.5703125" style="29" customWidth="1"/>
    <col min="11267" max="11267" width="22.140625" style="29" customWidth="1"/>
    <col min="11268" max="11268" width="13.140625" style="29" customWidth="1"/>
    <col min="11269" max="11269" width="17.7109375" style="29" customWidth="1"/>
    <col min="11270" max="11270" width="14.5703125" style="29" customWidth="1"/>
    <col min="11271" max="11271" width="30.85546875" style="29" customWidth="1"/>
    <col min="11272" max="11272" width="23.85546875" style="29" customWidth="1"/>
    <col min="11273" max="11273" width="26.140625" style="29" customWidth="1"/>
    <col min="11274" max="11520" width="9.140625" style="29"/>
    <col min="11521" max="11521" width="7.42578125" style="29" customWidth="1"/>
    <col min="11522" max="11522" width="29.5703125" style="29" customWidth="1"/>
    <col min="11523" max="11523" width="22.140625" style="29" customWidth="1"/>
    <col min="11524" max="11524" width="13.140625" style="29" customWidth="1"/>
    <col min="11525" max="11525" width="17.7109375" style="29" customWidth="1"/>
    <col min="11526" max="11526" width="14.5703125" style="29" customWidth="1"/>
    <col min="11527" max="11527" width="30.85546875" style="29" customWidth="1"/>
    <col min="11528" max="11528" width="23.85546875" style="29" customWidth="1"/>
    <col min="11529" max="11529" width="26.140625" style="29" customWidth="1"/>
    <col min="11530" max="11776" width="9.140625" style="29"/>
    <col min="11777" max="11777" width="7.42578125" style="29" customWidth="1"/>
    <col min="11778" max="11778" width="29.5703125" style="29" customWidth="1"/>
    <col min="11779" max="11779" width="22.140625" style="29" customWidth="1"/>
    <col min="11780" max="11780" width="13.140625" style="29" customWidth="1"/>
    <col min="11781" max="11781" width="17.7109375" style="29" customWidth="1"/>
    <col min="11782" max="11782" width="14.5703125" style="29" customWidth="1"/>
    <col min="11783" max="11783" width="30.85546875" style="29" customWidth="1"/>
    <col min="11784" max="11784" width="23.85546875" style="29" customWidth="1"/>
    <col min="11785" max="11785" width="26.140625" style="29" customWidth="1"/>
    <col min="11786" max="12032" width="9.140625" style="29"/>
    <col min="12033" max="12033" width="7.42578125" style="29" customWidth="1"/>
    <col min="12034" max="12034" width="29.5703125" style="29" customWidth="1"/>
    <col min="12035" max="12035" width="22.140625" style="29" customWidth="1"/>
    <col min="12036" max="12036" width="13.140625" style="29" customWidth="1"/>
    <col min="12037" max="12037" width="17.7109375" style="29" customWidth="1"/>
    <col min="12038" max="12038" width="14.5703125" style="29" customWidth="1"/>
    <col min="12039" max="12039" width="30.85546875" style="29" customWidth="1"/>
    <col min="12040" max="12040" width="23.85546875" style="29" customWidth="1"/>
    <col min="12041" max="12041" width="26.140625" style="29" customWidth="1"/>
    <col min="12042" max="12288" width="9.140625" style="29"/>
    <col min="12289" max="12289" width="7.42578125" style="29" customWidth="1"/>
    <col min="12290" max="12290" width="29.5703125" style="29" customWidth="1"/>
    <col min="12291" max="12291" width="22.140625" style="29" customWidth="1"/>
    <col min="12292" max="12292" width="13.140625" style="29" customWidth="1"/>
    <col min="12293" max="12293" width="17.7109375" style="29" customWidth="1"/>
    <col min="12294" max="12294" width="14.5703125" style="29" customWidth="1"/>
    <col min="12295" max="12295" width="30.85546875" style="29" customWidth="1"/>
    <col min="12296" max="12296" width="23.85546875" style="29" customWidth="1"/>
    <col min="12297" max="12297" width="26.140625" style="29" customWidth="1"/>
    <col min="12298" max="12544" width="9.140625" style="29"/>
    <col min="12545" max="12545" width="7.42578125" style="29" customWidth="1"/>
    <col min="12546" max="12546" width="29.5703125" style="29" customWidth="1"/>
    <col min="12547" max="12547" width="22.140625" style="29" customWidth="1"/>
    <col min="12548" max="12548" width="13.140625" style="29" customWidth="1"/>
    <col min="12549" max="12549" width="17.7109375" style="29" customWidth="1"/>
    <col min="12550" max="12550" width="14.5703125" style="29" customWidth="1"/>
    <col min="12551" max="12551" width="30.85546875" style="29" customWidth="1"/>
    <col min="12552" max="12552" width="23.85546875" style="29" customWidth="1"/>
    <col min="12553" max="12553" width="26.140625" style="29" customWidth="1"/>
    <col min="12554" max="12800" width="9.140625" style="29"/>
    <col min="12801" max="12801" width="7.42578125" style="29" customWidth="1"/>
    <col min="12802" max="12802" width="29.5703125" style="29" customWidth="1"/>
    <col min="12803" max="12803" width="22.140625" style="29" customWidth="1"/>
    <col min="12804" max="12804" width="13.140625" style="29" customWidth="1"/>
    <col min="12805" max="12805" width="17.7109375" style="29" customWidth="1"/>
    <col min="12806" max="12806" width="14.5703125" style="29" customWidth="1"/>
    <col min="12807" max="12807" width="30.85546875" style="29" customWidth="1"/>
    <col min="12808" max="12808" width="23.85546875" style="29" customWidth="1"/>
    <col min="12809" max="12809" width="26.140625" style="29" customWidth="1"/>
    <col min="12810" max="13056" width="9.140625" style="29"/>
    <col min="13057" max="13057" width="7.42578125" style="29" customWidth="1"/>
    <col min="13058" max="13058" width="29.5703125" style="29" customWidth="1"/>
    <col min="13059" max="13059" width="22.140625" style="29" customWidth="1"/>
    <col min="13060" max="13060" width="13.140625" style="29" customWidth="1"/>
    <col min="13061" max="13061" width="17.7109375" style="29" customWidth="1"/>
    <col min="13062" max="13062" width="14.5703125" style="29" customWidth="1"/>
    <col min="13063" max="13063" width="30.85546875" style="29" customWidth="1"/>
    <col min="13064" max="13064" width="23.85546875" style="29" customWidth="1"/>
    <col min="13065" max="13065" width="26.140625" style="29" customWidth="1"/>
    <col min="13066" max="13312" width="9.140625" style="29"/>
    <col min="13313" max="13313" width="7.42578125" style="29" customWidth="1"/>
    <col min="13314" max="13314" width="29.5703125" style="29" customWidth="1"/>
    <col min="13315" max="13315" width="22.140625" style="29" customWidth="1"/>
    <col min="13316" max="13316" width="13.140625" style="29" customWidth="1"/>
    <col min="13317" max="13317" width="17.7109375" style="29" customWidth="1"/>
    <col min="13318" max="13318" width="14.5703125" style="29" customWidth="1"/>
    <col min="13319" max="13319" width="30.85546875" style="29" customWidth="1"/>
    <col min="13320" max="13320" width="23.85546875" style="29" customWidth="1"/>
    <col min="13321" max="13321" width="26.140625" style="29" customWidth="1"/>
    <col min="13322" max="13568" width="9.140625" style="29"/>
    <col min="13569" max="13569" width="7.42578125" style="29" customWidth="1"/>
    <col min="13570" max="13570" width="29.5703125" style="29" customWidth="1"/>
    <col min="13571" max="13571" width="22.140625" style="29" customWidth="1"/>
    <col min="13572" max="13572" width="13.140625" style="29" customWidth="1"/>
    <col min="13573" max="13573" width="17.7109375" style="29" customWidth="1"/>
    <col min="13574" max="13574" width="14.5703125" style="29" customWidth="1"/>
    <col min="13575" max="13575" width="30.85546875" style="29" customWidth="1"/>
    <col min="13576" max="13576" width="23.85546875" style="29" customWidth="1"/>
    <col min="13577" max="13577" width="26.140625" style="29" customWidth="1"/>
    <col min="13578" max="13824" width="9.140625" style="29"/>
    <col min="13825" max="13825" width="7.42578125" style="29" customWidth="1"/>
    <col min="13826" max="13826" width="29.5703125" style="29" customWidth="1"/>
    <col min="13827" max="13827" width="22.140625" style="29" customWidth="1"/>
    <col min="13828" max="13828" width="13.140625" style="29" customWidth="1"/>
    <col min="13829" max="13829" width="17.7109375" style="29" customWidth="1"/>
    <col min="13830" max="13830" width="14.5703125" style="29" customWidth="1"/>
    <col min="13831" max="13831" width="30.85546875" style="29" customWidth="1"/>
    <col min="13832" max="13832" width="23.85546875" style="29" customWidth="1"/>
    <col min="13833" max="13833" width="26.140625" style="29" customWidth="1"/>
    <col min="13834" max="14080" width="9.140625" style="29"/>
    <col min="14081" max="14081" width="7.42578125" style="29" customWidth="1"/>
    <col min="14082" max="14082" width="29.5703125" style="29" customWidth="1"/>
    <col min="14083" max="14083" width="22.140625" style="29" customWidth="1"/>
    <col min="14084" max="14084" width="13.140625" style="29" customWidth="1"/>
    <col min="14085" max="14085" width="17.7109375" style="29" customWidth="1"/>
    <col min="14086" max="14086" width="14.5703125" style="29" customWidth="1"/>
    <col min="14087" max="14087" width="30.85546875" style="29" customWidth="1"/>
    <col min="14088" max="14088" width="23.85546875" style="29" customWidth="1"/>
    <col min="14089" max="14089" width="26.140625" style="29" customWidth="1"/>
    <col min="14090" max="14336" width="9.140625" style="29"/>
    <col min="14337" max="14337" width="7.42578125" style="29" customWidth="1"/>
    <col min="14338" max="14338" width="29.5703125" style="29" customWidth="1"/>
    <col min="14339" max="14339" width="22.140625" style="29" customWidth="1"/>
    <col min="14340" max="14340" width="13.140625" style="29" customWidth="1"/>
    <col min="14341" max="14341" width="17.7109375" style="29" customWidth="1"/>
    <col min="14342" max="14342" width="14.5703125" style="29" customWidth="1"/>
    <col min="14343" max="14343" width="30.85546875" style="29" customWidth="1"/>
    <col min="14344" max="14344" width="23.85546875" style="29" customWidth="1"/>
    <col min="14345" max="14345" width="26.140625" style="29" customWidth="1"/>
    <col min="14346" max="14592" width="9.140625" style="29"/>
    <col min="14593" max="14593" width="7.42578125" style="29" customWidth="1"/>
    <col min="14594" max="14594" width="29.5703125" style="29" customWidth="1"/>
    <col min="14595" max="14595" width="22.140625" style="29" customWidth="1"/>
    <col min="14596" max="14596" width="13.140625" style="29" customWidth="1"/>
    <col min="14597" max="14597" width="17.7109375" style="29" customWidth="1"/>
    <col min="14598" max="14598" width="14.5703125" style="29" customWidth="1"/>
    <col min="14599" max="14599" width="30.85546875" style="29" customWidth="1"/>
    <col min="14600" max="14600" width="23.85546875" style="29" customWidth="1"/>
    <col min="14601" max="14601" width="26.140625" style="29" customWidth="1"/>
    <col min="14602" max="14848" width="9.140625" style="29"/>
    <col min="14849" max="14849" width="7.42578125" style="29" customWidth="1"/>
    <col min="14850" max="14850" width="29.5703125" style="29" customWidth="1"/>
    <col min="14851" max="14851" width="22.140625" style="29" customWidth="1"/>
    <col min="14852" max="14852" width="13.140625" style="29" customWidth="1"/>
    <col min="14853" max="14853" width="17.7109375" style="29" customWidth="1"/>
    <col min="14854" max="14854" width="14.5703125" style="29" customWidth="1"/>
    <col min="14855" max="14855" width="30.85546875" style="29" customWidth="1"/>
    <col min="14856" max="14856" width="23.85546875" style="29" customWidth="1"/>
    <col min="14857" max="14857" width="26.140625" style="29" customWidth="1"/>
    <col min="14858" max="15104" width="9.140625" style="29"/>
    <col min="15105" max="15105" width="7.42578125" style="29" customWidth="1"/>
    <col min="15106" max="15106" width="29.5703125" style="29" customWidth="1"/>
    <col min="15107" max="15107" width="22.140625" style="29" customWidth="1"/>
    <col min="15108" max="15108" width="13.140625" style="29" customWidth="1"/>
    <col min="15109" max="15109" width="17.7109375" style="29" customWidth="1"/>
    <col min="15110" max="15110" width="14.5703125" style="29" customWidth="1"/>
    <col min="15111" max="15111" width="30.85546875" style="29" customWidth="1"/>
    <col min="15112" max="15112" width="23.85546875" style="29" customWidth="1"/>
    <col min="15113" max="15113" width="26.140625" style="29" customWidth="1"/>
    <col min="15114" max="15360" width="9.140625" style="29"/>
    <col min="15361" max="15361" width="7.42578125" style="29" customWidth="1"/>
    <col min="15362" max="15362" width="29.5703125" style="29" customWidth="1"/>
    <col min="15363" max="15363" width="22.140625" style="29" customWidth="1"/>
    <col min="15364" max="15364" width="13.140625" style="29" customWidth="1"/>
    <col min="15365" max="15365" width="17.7109375" style="29" customWidth="1"/>
    <col min="15366" max="15366" width="14.5703125" style="29" customWidth="1"/>
    <col min="15367" max="15367" width="30.85546875" style="29" customWidth="1"/>
    <col min="15368" max="15368" width="23.85546875" style="29" customWidth="1"/>
    <col min="15369" max="15369" width="26.140625" style="29" customWidth="1"/>
    <col min="15370" max="15616" width="9.140625" style="29"/>
    <col min="15617" max="15617" width="7.42578125" style="29" customWidth="1"/>
    <col min="15618" max="15618" width="29.5703125" style="29" customWidth="1"/>
    <col min="15619" max="15619" width="22.140625" style="29" customWidth="1"/>
    <col min="15620" max="15620" width="13.140625" style="29" customWidth="1"/>
    <col min="15621" max="15621" width="17.7109375" style="29" customWidth="1"/>
    <col min="15622" max="15622" width="14.5703125" style="29" customWidth="1"/>
    <col min="15623" max="15623" width="30.85546875" style="29" customWidth="1"/>
    <col min="15624" max="15624" width="23.85546875" style="29" customWidth="1"/>
    <col min="15625" max="15625" width="26.140625" style="29" customWidth="1"/>
    <col min="15626" max="15872" width="9.140625" style="29"/>
    <col min="15873" max="15873" width="7.42578125" style="29" customWidth="1"/>
    <col min="15874" max="15874" width="29.5703125" style="29" customWidth="1"/>
    <col min="15875" max="15875" width="22.140625" style="29" customWidth="1"/>
    <col min="15876" max="15876" width="13.140625" style="29" customWidth="1"/>
    <col min="15877" max="15877" width="17.7109375" style="29" customWidth="1"/>
    <col min="15878" max="15878" width="14.5703125" style="29" customWidth="1"/>
    <col min="15879" max="15879" width="30.85546875" style="29" customWidth="1"/>
    <col min="15880" max="15880" width="23.85546875" style="29" customWidth="1"/>
    <col min="15881" max="15881" width="26.140625" style="29" customWidth="1"/>
    <col min="15882" max="16128" width="9.140625" style="29"/>
    <col min="16129" max="16129" width="7.42578125" style="29" customWidth="1"/>
    <col min="16130" max="16130" width="29.5703125" style="29" customWidth="1"/>
    <col min="16131" max="16131" width="22.140625" style="29" customWidth="1"/>
    <col min="16132" max="16132" width="13.140625" style="29" customWidth="1"/>
    <col min="16133" max="16133" width="17.7109375" style="29" customWidth="1"/>
    <col min="16134" max="16134" width="14.5703125" style="29" customWidth="1"/>
    <col min="16135" max="16135" width="30.85546875" style="29" customWidth="1"/>
    <col min="16136" max="16136" width="23.85546875" style="29" customWidth="1"/>
    <col min="16137" max="16137" width="26.140625" style="29" customWidth="1"/>
    <col min="16138" max="16384" width="9.140625" style="29"/>
  </cols>
  <sheetData>
    <row r="1" spans="1:9" s="24" customFormat="1" ht="18" x14ac:dyDescent="0.35">
      <c r="A1" s="23"/>
      <c r="B1" s="24" t="s">
        <v>251</v>
      </c>
    </row>
    <row r="2" spans="1:9" s="24" customFormat="1" ht="18" x14ac:dyDescent="0.35">
      <c r="A2" s="23"/>
      <c r="B2" s="24" t="s">
        <v>252</v>
      </c>
    </row>
    <row r="4" spans="1:9" ht="74.400000000000006" customHeight="1" x14ac:dyDescent="0.25">
      <c r="A4" s="25" t="s">
        <v>253</v>
      </c>
      <c r="B4" s="26" t="s">
        <v>212</v>
      </c>
      <c r="C4" s="26" t="s">
        <v>254</v>
      </c>
      <c r="D4" s="26" t="s">
        <v>255</v>
      </c>
      <c r="E4" s="25" t="s">
        <v>215</v>
      </c>
      <c r="F4" s="25" t="s">
        <v>256</v>
      </c>
      <c r="G4" s="27" t="s">
        <v>257</v>
      </c>
      <c r="H4" s="25" t="s">
        <v>258</v>
      </c>
      <c r="I4" s="28" t="s">
        <v>259</v>
      </c>
    </row>
    <row r="5" spans="1:9" ht="13.8" x14ac:dyDescent="0.25">
      <c r="A5" s="25">
        <v>1</v>
      </c>
      <c r="B5" s="26">
        <v>2</v>
      </c>
      <c r="C5" s="26">
        <v>3</v>
      </c>
      <c r="D5" s="26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</row>
    <row r="6" spans="1:9" ht="69" x14ac:dyDescent="0.25">
      <c r="A6" s="30" t="s">
        <v>260</v>
      </c>
      <c r="B6" s="26" t="s">
        <v>261</v>
      </c>
      <c r="C6" s="26" t="s">
        <v>262</v>
      </c>
      <c r="D6" s="26" t="s">
        <v>263</v>
      </c>
      <c r="E6" s="26" t="s">
        <v>264</v>
      </c>
      <c r="F6" s="31">
        <v>2077517.9</v>
      </c>
      <c r="G6" s="26" t="s">
        <v>265</v>
      </c>
      <c r="H6" s="74" t="s">
        <v>224</v>
      </c>
      <c r="I6" s="26"/>
    </row>
    <row r="7" spans="1:9" ht="94.2" customHeight="1" x14ac:dyDescent="0.25">
      <c r="A7" s="30" t="s">
        <v>267</v>
      </c>
      <c r="B7" s="26" t="s">
        <v>268</v>
      </c>
      <c r="C7" s="26" t="s">
        <v>269</v>
      </c>
      <c r="D7" s="26" t="s">
        <v>270</v>
      </c>
      <c r="E7" s="26" t="s">
        <v>271</v>
      </c>
      <c r="F7" s="31">
        <v>3306645.1</v>
      </c>
      <c r="G7" s="26" t="s">
        <v>272</v>
      </c>
      <c r="H7" s="32" t="s">
        <v>369</v>
      </c>
      <c r="I7" s="32" t="s">
        <v>273</v>
      </c>
    </row>
    <row r="8" spans="1:9" ht="105.6" x14ac:dyDescent="0.25">
      <c r="A8" s="30" t="s">
        <v>274</v>
      </c>
      <c r="B8" s="26" t="s">
        <v>275</v>
      </c>
      <c r="C8" s="26" t="s">
        <v>276</v>
      </c>
      <c r="D8" s="26" t="s">
        <v>277</v>
      </c>
      <c r="E8" s="26" t="s">
        <v>278</v>
      </c>
      <c r="F8" s="31">
        <v>2199833.4</v>
      </c>
      <c r="G8" s="26" t="s">
        <v>279</v>
      </c>
      <c r="H8" s="32" t="s">
        <v>369</v>
      </c>
      <c r="I8" s="26" t="s">
        <v>280</v>
      </c>
    </row>
    <row r="9" spans="1:9" ht="69" x14ac:dyDescent="0.25">
      <c r="A9" s="30" t="s">
        <v>281</v>
      </c>
      <c r="B9" s="26" t="s">
        <v>282</v>
      </c>
      <c r="C9" s="26" t="s">
        <v>283</v>
      </c>
      <c r="D9" s="26"/>
      <c r="E9" s="26" t="s">
        <v>284</v>
      </c>
      <c r="F9" s="31">
        <v>529000</v>
      </c>
      <c r="G9" s="26" t="s">
        <v>285</v>
      </c>
      <c r="H9" s="74" t="s">
        <v>224</v>
      </c>
      <c r="I9" s="26"/>
    </row>
    <row r="10" spans="1:9" ht="69" x14ac:dyDescent="0.25">
      <c r="A10" s="30" t="s">
        <v>286</v>
      </c>
      <c r="B10" s="26" t="s">
        <v>287</v>
      </c>
      <c r="C10" s="26" t="s">
        <v>288</v>
      </c>
      <c r="D10" s="26" t="s">
        <v>289</v>
      </c>
      <c r="E10" s="26" t="s">
        <v>290</v>
      </c>
      <c r="F10" s="31">
        <v>1364382</v>
      </c>
      <c r="G10" s="26" t="s">
        <v>291</v>
      </c>
      <c r="H10" s="74" t="s">
        <v>224</v>
      </c>
      <c r="I10" s="26" t="s">
        <v>292</v>
      </c>
    </row>
    <row r="11" spans="1:9" ht="105.6" x14ac:dyDescent="0.25">
      <c r="A11" s="30" t="s">
        <v>293</v>
      </c>
      <c r="B11" s="26" t="s">
        <v>294</v>
      </c>
      <c r="C11" s="26" t="s">
        <v>295</v>
      </c>
      <c r="D11" s="26" t="s">
        <v>296</v>
      </c>
      <c r="E11" s="26" t="s">
        <v>297</v>
      </c>
      <c r="F11" s="31">
        <v>40859</v>
      </c>
      <c r="G11" s="26" t="s">
        <v>298</v>
      </c>
      <c r="H11" s="32" t="s">
        <v>369</v>
      </c>
      <c r="I11" s="26" t="s">
        <v>299</v>
      </c>
    </row>
    <row r="12" spans="1:9" ht="67.8" customHeight="1" x14ac:dyDescent="0.25">
      <c r="A12" s="30" t="s">
        <v>300</v>
      </c>
      <c r="B12" s="26" t="s">
        <v>294</v>
      </c>
      <c r="C12" s="26" t="s">
        <v>301</v>
      </c>
      <c r="D12" s="26" t="s">
        <v>302</v>
      </c>
      <c r="E12" s="26" t="s">
        <v>303</v>
      </c>
      <c r="F12" s="31">
        <v>66000</v>
      </c>
      <c r="G12" s="26" t="s">
        <v>304</v>
      </c>
      <c r="H12" s="74" t="s">
        <v>224</v>
      </c>
      <c r="I12" s="26"/>
    </row>
    <row r="13" spans="1:9" s="34" customFormat="1" ht="69" customHeight="1" x14ac:dyDescent="0.25">
      <c r="A13" s="33" t="s">
        <v>307</v>
      </c>
      <c r="B13" s="26" t="s">
        <v>313</v>
      </c>
      <c r="C13" s="42" t="s">
        <v>372</v>
      </c>
      <c r="D13" s="26"/>
      <c r="E13" s="26" t="s">
        <v>311</v>
      </c>
      <c r="F13" s="31">
        <v>3600000</v>
      </c>
      <c r="G13" s="44" t="s">
        <v>314</v>
      </c>
      <c r="H13" s="74" t="s">
        <v>224</v>
      </c>
      <c r="I13" s="26"/>
    </row>
    <row r="14" spans="1:9" s="34" customFormat="1" ht="69" customHeight="1" x14ac:dyDescent="0.25">
      <c r="A14" s="33" t="s">
        <v>312</v>
      </c>
      <c r="B14" s="43" t="s">
        <v>309</v>
      </c>
      <c r="C14" s="42" t="s">
        <v>308</v>
      </c>
      <c r="D14" s="26" t="s">
        <v>310</v>
      </c>
      <c r="E14" s="26" t="s">
        <v>311</v>
      </c>
      <c r="F14" s="31">
        <v>2097087</v>
      </c>
      <c r="G14" s="44" t="s">
        <v>315</v>
      </c>
      <c r="H14" s="74" t="s">
        <v>224</v>
      </c>
      <c r="I14" s="26"/>
    </row>
    <row r="15" spans="1:9" s="34" customFormat="1" ht="25.2" customHeight="1" x14ac:dyDescent="0.25">
      <c r="A15" s="33"/>
      <c r="B15" s="35" t="s">
        <v>305</v>
      </c>
      <c r="C15" s="35"/>
      <c r="D15" s="35"/>
      <c r="E15" s="35"/>
      <c r="F15" s="36">
        <f>SUM(F6:F14)</f>
        <v>15281324.4</v>
      </c>
      <c r="G15" s="35"/>
      <c r="H15" s="35"/>
      <c r="I15" s="35"/>
    </row>
    <row r="16" spans="1:9" s="34" customFormat="1" ht="31.2" customHeight="1" x14ac:dyDescent="0.25">
      <c r="A16" s="33"/>
      <c r="B16" s="37" t="s">
        <v>306</v>
      </c>
      <c r="C16" s="35"/>
      <c r="D16" s="35"/>
      <c r="E16" s="35"/>
      <c r="F16" s="36">
        <f>SUM(F7,F8,F11)</f>
        <v>5547337.5</v>
      </c>
      <c r="G16" s="35"/>
      <c r="H16" s="35"/>
      <c r="I16" s="35"/>
    </row>
    <row r="17" spans="1:9" s="34" customFormat="1" ht="28.8" customHeight="1" x14ac:dyDescent="0.25">
      <c r="A17" s="33"/>
      <c r="B17" s="35" t="s">
        <v>541</v>
      </c>
      <c r="C17" s="35"/>
      <c r="D17" s="35"/>
      <c r="E17" s="35"/>
      <c r="F17" s="36">
        <f>F14+F13+F12+F10+F9+F6</f>
        <v>9733986.9000000004</v>
      </c>
      <c r="G17" s="35"/>
      <c r="H17" s="35"/>
      <c r="I17" s="35"/>
    </row>
    <row r="18" spans="1:9" s="34" customFormat="1" x14ac:dyDescent="0.25">
      <c r="A18" s="38"/>
    </row>
  </sheetData>
  <pageMargins left="0.26" right="0.17" top="0.82" bottom="0.54" header="0.5" footer="0.3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220"/>
  <sheetViews>
    <sheetView topLeftCell="A214" zoomScale="130" zoomScaleNormal="130" workbookViewId="0">
      <selection activeCell="B5" sqref="B5"/>
    </sheetView>
  </sheetViews>
  <sheetFormatPr defaultColWidth="10.42578125" defaultRowHeight="11.4" customHeight="1" outlineLevelRow="3" x14ac:dyDescent="0.2"/>
  <cols>
    <col min="1" max="1" width="5.42578125" style="1" customWidth="1"/>
    <col min="2" max="2" width="16.7109375" style="1" customWidth="1"/>
    <col min="3" max="3" width="40.5703125" style="1" customWidth="1"/>
    <col min="4" max="4" width="20.42578125" style="1" customWidth="1"/>
    <col min="5" max="5" width="25.140625" style="1" customWidth="1"/>
    <col min="6" max="6" width="16.42578125" style="1" customWidth="1"/>
    <col min="7" max="7" width="13" style="1" customWidth="1"/>
    <col min="8" max="8" width="33" style="1" customWidth="1"/>
    <col min="9" max="9" width="15.7109375" style="1" customWidth="1"/>
    <col min="10" max="16384" width="10.42578125" style="4"/>
  </cols>
  <sheetData>
    <row r="1" spans="1:9" s="1" customFormat="1" ht="10.050000000000001" customHeight="1" x14ac:dyDescent="0.2"/>
    <row r="2" spans="1:9" s="1" customFormat="1" ht="10.050000000000001" customHeight="1" x14ac:dyDescent="0.2"/>
    <row r="3" spans="1:9" s="70" customFormat="1" ht="13.05" customHeight="1" x14ac:dyDescent="0.25">
      <c r="A3" s="66"/>
      <c r="B3" s="67" t="s">
        <v>251</v>
      </c>
      <c r="C3" s="66"/>
      <c r="D3" s="66"/>
      <c r="E3" s="68"/>
      <c r="F3" s="69"/>
      <c r="G3" s="69"/>
      <c r="H3" s="69"/>
      <c r="I3" s="69"/>
    </row>
    <row r="4" spans="1:9" s="70" customFormat="1" ht="17.399999999999999" customHeight="1" x14ac:dyDescent="0.25">
      <c r="A4" s="66"/>
      <c r="B4" s="67" t="s">
        <v>542</v>
      </c>
      <c r="C4" s="66"/>
      <c r="D4" s="66"/>
      <c r="E4" s="71"/>
      <c r="F4" s="71"/>
      <c r="G4" s="71"/>
      <c r="H4" s="71"/>
      <c r="I4" s="71"/>
    </row>
    <row r="5" spans="1:9" s="70" customFormat="1" ht="13.05" customHeight="1" x14ac:dyDescent="0.25">
      <c r="A5" s="68"/>
      <c r="B5" s="68"/>
      <c r="C5" s="68"/>
      <c r="D5" s="68"/>
      <c r="E5" s="71"/>
      <c r="F5" s="71"/>
      <c r="G5" s="71"/>
      <c r="H5" s="71"/>
      <c r="I5" s="71"/>
    </row>
    <row r="6" spans="1:9" ht="40.049999999999997" customHeight="1" x14ac:dyDescent="0.2">
      <c r="A6" s="6" t="s">
        <v>1</v>
      </c>
      <c r="B6" s="6" t="s">
        <v>212</v>
      </c>
      <c r="C6" s="6" t="s">
        <v>213</v>
      </c>
      <c r="D6" s="6" t="s">
        <v>214</v>
      </c>
      <c r="E6" s="6" t="s">
        <v>215</v>
      </c>
      <c r="F6" s="6" t="s">
        <v>0</v>
      </c>
      <c r="G6" s="6" t="s">
        <v>216</v>
      </c>
      <c r="H6" s="6" t="s">
        <v>217</v>
      </c>
      <c r="I6" s="6" t="s">
        <v>223</v>
      </c>
    </row>
    <row r="7" spans="1:9" ht="22.95" customHeight="1" outlineLevel="3" x14ac:dyDescent="0.2">
      <c r="A7" s="7">
        <v>1</v>
      </c>
      <c r="B7" s="8" t="s">
        <v>14</v>
      </c>
      <c r="C7" s="8" t="s">
        <v>19</v>
      </c>
      <c r="D7" s="79"/>
      <c r="E7" s="9" t="s">
        <v>221</v>
      </c>
      <c r="F7" s="10">
        <v>145301</v>
      </c>
      <c r="G7" s="18" t="s">
        <v>6</v>
      </c>
      <c r="H7" s="11" t="s">
        <v>224</v>
      </c>
      <c r="I7" s="14" t="s">
        <v>222</v>
      </c>
    </row>
    <row r="8" spans="1:9" ht="22.2" customHeight="1" outlineLevel="3" x14ac:dyDescent="0.2">
      <c r="A8" s="7">
        <v>2</v>
      </c>
      <c r="B8" s="8" t="s">
        <v>14</v>
      </c>
      <c r="C8" s="8" t="s">
        <v>233</v>
      </c>
      <c r="D8" s="79"/>
      <c r="E8" s="9" t="s">
        <v>221</v>
      </c>
      <c r="F8" s="10">
        <v>41745.79</v>
      </c>
      <c r="G8" s="18" t="s">
        <v>6</v>
      </c>
      <c r="H8" s="11" t="s">
        <v>224</v>
      </c>
      <c r="I8" s="14" t="s">
        <v>222</v>
      </c>
    </row>
    <row r="9" spans="1:9" ht="22.2" customHeight="1" outlineLevel="3" x14ac:dyDescent="0.2">
      <c r="A9" s="7">
        <v>3</v>
      </c>
      <c r="B9" s="8" t="s">
        <v>14</v>
      </c>
      <c r="C9" s="8" t="s">
        <v>20</v>
      </c>
      <c r="D9" s="79"/>
      <c r="E9" s="9" t="s">
        <v>221</v>
      </c>
      <c r="F9" s="10">
        <v>111947.4</v>
      </c>
      <c r="G9" s="18" t="s">
        <v>7</v>
      </c>
      <c r="H9" s="11" t="s">
        <v>224</v>
      </c>
      <c r="I9" s="14" t="s">
        <v>222</v>
      </c>
    </row>
    <row r="10" spans="1:9" ht="23.4" customHeight="1" outlineLevel="3" x14ac:dyDescent="0.2">
      <c r="A10" s="7">
        <v>4</v>
      </c>
      <c r="B10" s="8" t="s">
        <v>14</v>
      </c>
      <c r="C10" s="8" t="s">
        <v>21</v>
      </c>
      <c r="D10" s="79"/>
      <c r="E10" s="9" t="s">
        <v>221</v>
      </c>
      <c r="F10" s="10">
        <v>11206.08</v>
      </c>
      <c r="G10" s="18" t="s">
        <v>6</v>
      </c>
      <c r="H10" s="11" t="s">
        <v>224</v>
      </c>
      <c r="I10" s="14" t="s">
        <v>222</v>
      </c>
    </row>
    <row r="11" spans="1:9" ht="22.95" customHeight="1" outlineLevel="3" x14ac:dyDescent="0.2">
      <c r="A11" s="7">
        <v>5</v>
      </c>
      <c r="B11" s="8" t="s">
        <v>14</v>
      </c>
      <c r="C11" s="8" t="s">
        <v>22</v>
      </c>
      <c r="D11" s="80" t="s">
        <v>383</v>
      </c>
      <c r="E11" s="9" t="s">
        <v>221</v>
      </c>
      <c r="F11" s="10">
        <v>88675.74</v>
      </c>
      <c r="G11" s="18" t="s">
        <v>6</v>
      </c>
      <c r="H11" s="11" t="s">
        <v>224</v>
      </c>
      <c r="I11" s="14" t="s">
        <v>222</v>
      </c>
    </row>
    <row r="12" spans="1:9" ht="22.95" customHeight="1" outlineLevel="3" x14ac:dyDescent="0.2">
      <c r="A12" s="7">
        <v>6</v>
      </c>
      <c r="B12" s="8" t="s">
        <v>14</v>
      </c>
      <c r="C12" s="8" t="s">
        <v>23</v>
      </c>
      <c r="D12" s="80" t="s">
        <v>384</v>
      </c>
      <c r="E12" s="9" t="s">
        <v>221</v>
      </c>
      <c r="F12" s="10">
        <v>88676.04</v>
      </c>
      <c r="G12" s="18" t="s">
        <v>6</v>
      </c>
      <c r="H12" s="11" t="s">
        <v>224</v>
      </c>
      <c r="I12" s="14" t="s">
        <v>222</v>
      </c>
    </row>
    <row r="13" spans="1:9" ht="22.95" customHeight="1" outlineLevel="3" x14ac:dyDescent="0.2">
      <c r="A13" s="7">
        <v>7</v>
      </c>
      <c r="B13" s="8" t="s">
        <v>14</v>
      </c>
      <c r="C13" s="8" t="s">
        <v>24</v>
      </c>
      <c r="D13" s="79"/>
      <c r="E13" s="9" t="s">
        <v>221</v>
      </c>
      <c r="F13" s="10">
        <v>89357.54</v>
      </c>
      <c r="G13" s="18" t="s">
        <v>6</v>
      </c>
      <c r="H13" s="11" t="s">
        <v>224</v>
      </c>
      <c r="I13" s="14" t="s">
        <v>222</v>
      </c>
    </row>
    <row r="14" spans="1:9" ht="22.95" customHeight="1" outlineLevel="3" x14ac:dyDescent="0.2">
      <c r="A14" s="7">
        <v>8</v>
      </c>
      <c r="B14" s="8" t="s">
        <v>14</v>
      </c>
      <c r="C14" s="8" t="s">
        <v>25</v>
      </c>
      <c r="D14" s="81" t="s">
        <v>385</v>
      </c>
      <c r="E14" s="9" t="s">
        <v>221</v>
      </c>
      <c r="F14" s="10">
        <v>87091.15</v>
      </c>
      <c r="G14" s="18" t="s">
        <v>6</v>
      </c>
      <c r="H14" s="11" t="s">
        <v>224</v>
      </c>
      <c r="I14" s="14" t="s">
        <v>222</v>
      </c>
    </row>
    <row r="15" spans="1:9" ht="22.95" customHeight="1" outlineLevel="3" x14ac:dyDescent="0.2">
      <c r="A15" s="7">
        <v>9</v>
      </c>
      <c r="B15" s="8" t="s">
        <v>14</v>
      </c>
      <c r="C15" s="8" t="s">
        <v>26</v>
      </c>
      <c r="D15" s="81" t="s">
        <v>386</v>
      </c>
      <c r="E15" s="9" t="s">
        <v>221</v>
      </c>
      <c r="F15" s="10">
        <v>88449.21</v>
      </c>
      <c r="G15" s="18" t="s">
        <v>6</v>
      </c>
      <c r="H15" s="11" t="s">
        <v>224</v>
      </c>
      <c r="I15" s="14" t="s">
        <v>222</v>
      </c>
    </row>
    <row r="16" spans="1:9" ht="22.95" customHeight="1" outlineLevel="3" x14ac:dyDescent="0.2">
      <c r="A16" s="7">
        <v>10</v>
      </c>
      <c r="B16" s="8" t="s">
        <v>14</v>
      </c>
      <c r="C16" s="8" t="s">
        <v>27</v>
      </c>
      <c r="D16" s="81" t="s">
        <v>387</v>
      </c>
      <c r="E16" s="9" t="s">
        <v>221</v>
      </c>
      <c r="F16" s="10">
        <v>94827.8</v>
      </c>
      <c r="G16" s="18" t="s">
        <v>6</v>
      </c>
      <c r="H16" s="11" t="s">
        <v>224</v>
      </c>
      <c r="I16" s="14" t="s">
        <v>222</v>
      </c>
    </row>
    <row r="17" spans="1:9" ht="22.95" customHeight="1" outlineLevel="3" x14ac:dyDescent="0.2">
      <c r="A17" s="7">
        <v>11</v>
      </c>
      <c r="B17" s="8" t="s">
        <v>14</v>
      </c>
      <c r="C17" s="8" t="s">
        <v>28</v>
      </c>
      <c r="D17" s="81" t="s">
        <v>388</v>
      </c>
      <c r="E17" s="9" t="s">
        <v>221</v>
      </c>
      <c r="F17" s="10">
        <v>91844.89</v>
      </c>
      <c r="G17" s="18" t="s">
        <v>6</v>
      </c>
      <c r="H17" s="11" t="s">
        <v>224</v>
      </c>
      <c r="I17" s="14" t="s">
        <v>222</v>
      </c>
    </row>
    <row r="18" spans="1:9" ht="22.95" customHeight="1" outlineLevel="3" x14ac:dyDescent="0.2">
      <c r="A18" s="7">
        <v>12</v>
      </c>
      <c r="B18" s="8" t="s">
        <v>14</v>
      </c>
      <c r="C18" s="8" t="s">
        <v>29</v>
      </c>
      <c r="D18" s="81" t="s">
        <v>389</v>
      </c>
      <c r="E18" s="9" t="s">
        <v>221</v>
      </c>
      <c r="F18" s="10">
        <v>105386.58</v>
      </c>
      <c r="G18" s="18" t="s">
        <v>6</v>
      </c>
      <c r="H18" s="11" t="s">
        <v>224</v>
      </c>
      <c r="I18" s="14" t="s">
        <v>222</v>
      </c>
    </row>
    <row r="19" spans="1:9" ht="22.95" customHeight="1" outlineLevel="3" x14ac:dyDescent="0.2">
      <c r="A19" s="7">
        <v>13</v>
      </c>
      <c r="B19" s="8" t="s">
        <v>14</v>
      </c>
      <c r="C19" s="8" t="s">
        <v>30</v>
      </c>
      <c r="D19" s="81" t="s">
        <v>390</v>
      </c>
      <c r="E19" s="9" t="s">
        <v>221</v>
      </c>
      <c r="F19" s="10">
        <v>37139.74</v>
      </c>
      <c r="G19" s="18" t="s">
        <v>6</v>
      </c>
      <c r="H19" s="11" t="s">
        <v>224</v>
      </c>
      <c r="I19" s="14" t="s">
        <v>222</v>
      </c>
    </row>
    <row r="20" spans="1:9" ht="22.95" customHeight="1" outlineLevel="3" x14ac:dyDescent="0.2">
      <c r="A20" s="7">
        <v>14</v>
      </c>
      <c r="B20" s="8" t="s">
        <v>14</v>
      </c>
      <c r="C20" s="8" t="s">
        <v>31</v>
      </c>
      <c r="D20" s="81" t="s">
        <v>391</v>
      </c>
      <c r="E20" s="9" t="s">
        <v>221</v>
      </c>
      <c r="F20" s="10">
        <v>42696.37</v>
      </c>
      <c r="G20" s="18" t="s">
        <v>6</v>
      </c>
      <c r="H20" s="11" t="s">
        <v>224</v>
      </c>
      <c r="I20" s="14" t="s">
        <v>222</v>
      </c>
    </row>
    <row r="21" spans="1:9" ht="22.95" customHeight="1" outlineLevel="3" x14ac:dyDescent="0.2">
      <c r="A21" s="7">
        <v>15</v>
      </c>
      <c r="B21" s="8" t="s">
        <v>14</v>
      </c>
      <c r="C21" s="8" t="s">
        <v>32</v>
      </c>
      <c r="D21" s="82" t="s">
        <v>392</v>
      </c>
      <c r="E21" s="9" t="s">
        <v>221</v>
      </c>
      <c r="F21" s="10">
        <v>69949.02</v>
      </c>
      <c r="G21" s="18" t="s">
        <v>6</v>
      </c>
      <c r="H21" s="11" t="s">
        <v>224</v>
      </c>
      <c r="I21" s="14" t="s">
        <v>222</v>
      </c>
    </row>
    <row r="22" spans="1:9" ht="22.95" customHeight="1" outlineLevel="3" x14ac:dyDescent="0.2">
      <c r="A22" s="7">
        <v>16</v>
      </c>
      <c r="B22" s="8" t="s">
        <v>14</v>
      </c>
      <c r="C22" s="8" t="s">
        <v>33</v>
      </c>
      <c r="D22" s="81" t="s">
        <v>393</v>
      </c>
      <c r="E22" s="9" t="s">
        <v>221</v>
      </c>
      <c r="F22" s="10">
        <v>56540.67</v>
      </c>
      <c r="G22" s="18" t="s">
        <v>6</v>
      </c>
      <c r="H22" s="11" t="s">
        <v>224</v>
      </c>
      <c r="I22" s="14" t="s">
        <v>222</v>
      </c>
    </row>
    <row r="23" spans="1:9" ht="22.95" customHeight="1" outlineLevel="3" x14ac:dyDescent="0.2">
      <c r="A23" s="7">
        <v>17</v>
      </c>
      <c r="B23" s="8" t="s">
        <v>14</v>
      </c>
      <c r="C23" s="8" t="s">
        <v>34</v>
      </c>
      <c r="D23" s="81" t="s">
        <v>394</v>
      </c>
      <c r="E23" s="9" t="s">
        <v>221</v>
      </c>
      <c r="F23" s="10">
        <v>36420.480000000003</v>
      </c>
      <c r="G23" s="18" t="s">
        <v>6</v>
      </c>
      <c r="H23" s="11" t="s">
        <v>224</v>
      </c>
      <c r="I23" s="14" t="s">
        <v>222</v>
      </c>
    </row>
    <row r="24" spans="1:9" ht="22.95" customHeight="1" outlineLevel="3" x14ac:dyDescent="0.2">
      <c r="A24" s="7">
        <v>18</v>
      </c>
      <c r="B24" s="8" t="s">
        <v>14</v>
      </c>
      <c r="C24" s="8" t="s">
        <v>35</v>
      </c>
      <c r="D24" s="81" t="s">
        <v>395</v>
      </c>
      <c r="E24" s="9" t="s">
        <v>221</v>
      </c>
      <c r="F24" s="10">
        <v>47842.91</v>
      </c>
      <c r="G24" s="18" t="s">
        <v>6</v>
      </c>
      <c r="H24" s="11" t="s">
        <v>224</v>
      </c>
      <c r="I24" s="14" t="s">
        <v>222</v>
      </c>
    </row>
    <row r="25" spans="1:9" ht="22.95" customHeight="1" outlineLevel="3" x14ac:dyDescent="0.2">
      <c r="A25" s="7">
        <v>19</v>
      </c>
      <c r="B25" s="8" t="s">
        <v>14</v>
      </c>
      <c r="C25" s="8" t="s">
        <v>36</v>
      </c>
      <c r="D25" s="81" t="s">
        <v>396</v>
      </c>
      <c r="E25" s="9" t="s">
        <v>221</v>
      </c>
      <c r="F25" s="10">
        <v>79675.179999999993</v>
      </c>
      <c r="G25" s="18" t="s">
        <v>6</v>
      </c>
      <c r="H25" s="11" t="s">
        <v>224</v>
      </c>
      <c r="I25" s="14" t="s">
        <v>222</v>
      </c>
    </row>
    <row r="26" spans="1:9" ht="22.95" customHeight="1" outlineLevel="3" x14ac:dyDescent="0.2">
      <c r="A26" s="7">
        <v>20</v>
      </c>
      <c r="B26" s="8" t="s">
        <v>14</v>
      </c>
      <c r="C26" s="8" t="s">
        <v>37</v>
      </c>
      <c r="D26" s="81" t="s">
        <v>397</v>
      </c>
      <c r="E26" s="9" t="s">
        <v>221</v>
      </c>
      <c r="F26" s="10">
        <v>69286.399999999994</v>
      </c>
      <c r="G26" s="18" t="s">
        <v>6</v>
      </c>
      <c r="H26" s="11" t="s">
        <v>224</v>
      </c>
      <c r="I26" s="14" t="s">
        <v>222</v>
      </c>
    </row>
    <row r="27" spans="1:9" ht="22.95" customHeight="1" outlineLevel="3" x14ac:dyDescent="0.2">
      <c r="A27" s="7">
        <v>21</v>
      </c>
      <c r="B27" s="8" t="s">
        <v>14</v>
      </c>
      <c r="C27" s="8" t="s">
        <v>38</v>
      </c>
      <c r="D27" s="81" t="s">
        <v>398</v>
      </c>
      <c r="E27" s="9" t="s">
        <v>221</v>
      </c>
      <c r="F27" s="10">
        <v>260735.63</v>
      </c>
      <c r="G27" s="18" t="s">
        <v>6</v>
      </c>
      <c r="H27" s="11" t="s">
        <v>224</v>
      </c>
      <c r="I27" s="14" t="s">
        <v>222</v>
      </c>
    </row>
    <row r="28" spans="1:9" ht="22.95" customHeight="1" outlineLevel="3" x14ac:dyDescent="0.2">
      <c r="A28" s="7">
        <v>22</v>
      </c>
      <c r="B28" s="8" t="s">
        <v>14</v>
      </c>
      <c r="C28" s="8" t="s">
        <v>39</v>
      </c>
      <c r="D28" s="81" t="s">
        <v>399</v>
      </c>
      <c r="E28" s="9" t="s">
        <v>221</v>
      </c>
      <c r="F28" s="10">
        <v>180360.21</v>
      </c>
      <c r="G28" s="18" t="s">
        <v>6</v>
      </c>
      <c r="H28" s="11" t="s">
        <v>224</v>
      </c>
      <c r="I28" s="14" t="s">
        <v>222</v>
      </c>
    </row>
    <row r="29" spans="1:9" ht="22.95" customHeight="1" outlineLevel="3" x14ac:dyDescent="0.2">
      <c r="A29" s="7">
        <v>23</v>
      </c>
      <c r="B29" s="8" t="s">
        <v>14</v>
      </c>
      <c r="C29" s="8" t="s">
        <v>40</v>
      </c>
      <c r="D29" s="81"/>
      <c r="E29" s="9" t="s">
        <v>221</v>
      </c>
      <c r="F29" s="10">
        <v>700145.53</v>
      </c>
      <c r="G29" s="18" t="s">
        <v>6</v>
      </c>
      <c r="H29" s="11" t="s">
        <v>224</v>
      </c>
      <c r="I29" s="14" t="s">
        <v>222</v>
      </c>
    </row>
    <row r="30" spans="1:9" ht="22.95" customHeight="1" outlineLevel="3" x14ac:dyDescent="0.2">
      <c r="A30" s="7">
        <v>24</v>
      </c>
      <c r="B30" s="8" t="s">
        <v>14</v>
      </c>
      <c r="C30" s="8" t="s">
        <v>41</v>
      </c>
      <c r="D30" s="81" t="s">
        <v>400</v>
      </c>
      <c r="E30" s="9" t="s">
        <v>221</v>
      </c>
      <c r="F30" s="10">
        <v>320861.67</v>
      </c>
      <c r="G30" s="18" t="s">
        <v>6</v>
      </c>
      <c r="H30" s="11" t="s">
        <v>224</v>
      </c>
      <c r="I30" s="14" t="s">
        <v>222</v>
      </c>
    </row>
    <row r="31" spans="1:9" ht="22.95" customHeight="1" outlineLevel="3" x14ac:dyDescent="0.2">
      <c r="A31" s="7">
        <v>25</v>
      </c>
      <c r="B31" s="8" t="s">
        <v>14</v>
      </c>
      <c r="C31" s="8" t="s">
        <v>42</v>
      </c>
      <c r="D31" s="81" t="s">
        <v>401</v>
      </c>
      <c r="E31" s="9" t="s">
        <v>221</v>
      </c>
      <c r="F31" s="10">
        <v>264063.02</v>
      </c>
      <c r="G31" s="18" t="s">
        <v>6</v>
      </c>
      <c r="H31" s="11" t="s">
        <v>224</v>
      </c>
      <c r="I31" s="14" t="s">
        <v>222</v>
      </c>
    </row>
    <row r="32" spans="1:9" ht="22.95" customHeight="1" outlineLevel="3" x14ac:dyDescent="0.2">
      <c r="A32" s="7">
        <v>26</v>
      </c>
      <c r="B32" s="8" t="s">
        <v>14</v>
      </c>
      <c r="C32" s="8" t="s">
        <v>43</v>
      </c>
      <c r="D32" s="81" t="s">
        <v>402</v>
      </c>
      <c r="E32" s="9" t="s">
        <v>221</v>
      </c>
      <c r="F32" s="10">
        <v>200263.07</v>
      </c>
      <c r="G32" s="18" t="s">
        <v>6</v>
      </c>
      <c r="H32" s="11" t="s">
        <v>224</v>
      </c>
      <c r="I32" s="14" t="s">
        <v>222</v>
      </c>
    </row>
    <row r="33" spans="1:9" ht="22.95" customHeight="1" outlineLevel="3" x14ac:dyDescent="0.2">
      <c r="A33" s="7">
        <v>27</v>
      </c>
      <c r="B33" s="8" t="s">
        <v>14</v>
      </c>
      <c r="C33" s="8" t="s">
        <v>44</v>
      </c>
      <c r="D33" s="81" t="s">
        <v>403</v>
      </c>
      <c r="E33" s="9" t="s">
        <v>221</v>
      </c>
      <c r="F33" s="10">
        <v>166830.17000000001</v>
      </c>
      <c r="G33" s="18" t="s">
        <v>6</v>
      </c>
      <c r="H33" s="11" t="s">
        <v>224</v>
      </c>
      <c r="I33" s="14" t="s">
        <v>222</v>
      </c>
    </row>
    <row r="34" spans="1:9" ht="22.95" customHeight="1" outlineLevel="3" x14ac:dyDescent="0.2">
      <c r="A34" s="7">
        <v>28</v>
      </c>
      <c r="B34" s="8" t="s">
        <v>14</v>
      </c>
      <c r="C34" s="8" t="s">
        <v>45</v>
      </c>
      <c r="D34" s="81" t="s">
        <v>404</v>
      </c>
      <c r="E34" s="9" t="s">
        <v>221</v>
      </c>
      <c r="F34" s="10">
        <v>194635.2</v>
      </c>
      <c r="G34" s="18" t="s">
        <v>6</v>
      </c>
      <c r="H34" s="11" t="s">
        <v>224</v>
      </c>
      <c r="I34" s="14" t="s">
        <v>222</v>
      </c>
    </row>
    <row r="35" spans="1:9" ht="22.95" customHeight="1" outlineLevel="3" x14ac:dyDescent="0.2">
      <c r="A35" s="7">
        <v>29</v>
      </c>
      <c r="B35" s="8" t="s">
        <v>14</v>
      </c>
      <c r="C35" s="8" t="s">
        <v>46</v>
      </c>
      <c r="D35" s="81" t="s">
        <v>405</v>
      </c>
      <c r="E35" s="9" t="s">
        <v>221</v>
      </c>
      <c r="F35" s="10">
        <v>164789.43</v>
      </c>
      <c r="G35" s="18" t="s">
        <v>6</v>
      </c>
      <c r="H35" s="11" t="s">
        <v>224</v>
      </c>
      <c r="I35" s="14" t="s">
        <v>222</v>
      </c>
    </row>
    <row r="36" spans="1:9" ht="22.95" customHeight="1" outlineLevel="3" x14ac:dyDescent="0.2">
      <c r="A36" s="7">
        <v>30</v>
      </c>
      <c r="B36" s="8" t="s">
        <v>14</v>
      </c>
      <c r="C36" s="8" t="s">
        <v>47</v>
      </c>
      <c r="D36" s="81" t="s">
        <v>406</v>
      </c>
      <c r="E36" s="9" t="s">
        <v>221</v>
      </c>
      <c r="F36" s="10">
        <v>178819.49</v>
      </c>
      <c r="G36" s="18" t="s">
        <v>6</v>
      </c>
      <c r="H36" s="11" t="s">
        <v>224</v>
      </c>
      <c r="I36" s="14" t="s">
        <v>222</v>
      </c>
    </row>
    <row r="37" spans="1:9" ht="22.95" customHeight="1" outlineLevel="3" x14ac:dyDescent="0.2">
      <c r="A37" s="7">
        <v>31</v>
      </c>
      <c r="B37" s="8" t="s">
        <v>14</v>
      </c>
      <c r="C37" s="8" t="s">
        <v>48</v>
      </c>
      <c r="D37" s="81" t="s">
        <v>407</v>
      </c>
      <c r="E37" s="9" t="s">
        <v>221</v>
      </c>
      <c r="F37" s="10">
        <v>86867.35</v>
      </c>
      <c r="G37" s="18" t="s">
        <v>6</v>
      </c>
      <c r="H37" s="11" t="s">
        <v>224</v>
      </c>
      <c r="I37" s="14" t="s">
        <v>222</v>
      </c>
    </row>
    <row r="38" spans="1:9" ht="22.95" customHeight="1" outlineLevel="3" x14ac:dyDescent="0.2">
      <c r="A38" s="7">
        <v>32</v>
      </c>
      <c r="B38" s="8" t="s">
        <v>14</v>
      </c>
      <c r="C38" s="8" t="s">
        <v>49</v>
      </c>
      <c r="D38" s="79"/>
      <c r="E38" s="9" t="s">
        <v>221</v>
      </c>
      <c r="F38" s="10">
        <v>205079.38</v>
      </c>
      <c r="G38" s="18" t="s">
        <v>6</v>
      </c>
      <c r="H38" s="11" t="s">
        <v>224</v>
      </c>
      <c r="I38" s="14" t="s">
        <v>222</v>
      </c>
    </row>
    <row r="39" spans="1:9" ht="22.95" customHeight="1" outlineLevel="3" x14ac:dyDescent="0.2">
      <c r="A39" s="7">
        <v>33</v>
      </c>
      <c r="B39" s="8" t="s">
        <v>14</v>
      </c>
      <c r="C39" s="8" t="s">
        <v>50</v>
      </c>
      <c r="D39" s="79"/>
      <c r="E39" s="9" t="s">
        <v>221</v>
      </c>
      <c r="F39" s="10">
        <v>192562.8</v>
      </c>
      <c r="G39" s="18" t="s">
        <v>6</v>
      </c>
      <c r="H39" s="11" t="s">
        <v>224</v>
      </c>
      <c r="I39" s="14" t="s">
        <v>222</v>
      </c>
    </row>
    <row r="40" spans="1:9" ht="22.95" customHeight="1" outlineLevel="3" x14ac:dyDescent="0.2">
      <c r="A40" s="7">
        <v>34</v>
      </c>
      <c r="B40" s="8" t="s">
        <v>14</v>
      </c>
      <c r="C40" s="8" t="s">
        <v>51</v>
      </c>
      <c r="D40" s="79"/>
      <c r="E40" s="9" t="s">
        <v>221</v>
      </c>
      <c r="F40" s="10">
        <v>122277.82</v>
      </c>
      <c r="G40" s="18" t="s">
        <v>6</v>
      </c>
      <c r="H40" s="11" t="s">
        <v>224</v>
      </c>
      <c r="I40" s="14" t="s">
        <v>222</v>
      </c>
    </row>
    <row r="41" spans="1:9" ht="22.95" customHeight="1" outlineLevel="3" x14ac:dyDescent="0.2">
      <c r="A41" s="7">
        <v>35</v>
      </c>
      <c r="B41" s="8" t="s">
        <v>14</v>
      </c>
      <c r="C41" s="8" t="s">
        <v>52</v>
      </c>
      <c r="D41" s="81" t="s">
        <v>408</v>
      </c>
      <c r="E41" s="9" t="s">
        <v>221</v>
      </c>
      <c r="F41" s="10">
        <v>213230.12</v>
      </c>
      <c r="G41" s="18" t="s">
        <v>6</v>
      </c>
      <c r="H41" s="11" t="s">
        <v>224</v>
      </c>
      <c r="I41" s="14" t="s">
        <v>222</v>
      </c>
    </row>
    <row r="42" spans="1:9" ht="22.95" customHeight="1" outlineLevel="3" x14ac:dyDescent="0.2">
      <c r="A42" s="7">
        <v>36</v>
      </c>
      <c r="B42" s="8" t="s">
        <v>14</v>
      </c>
      <c r="C42" s="8" t="s">
        <v>53</v>
      </c>
      <c r="D42" s="81" t="s">
        <v>409</v>
      </c>
      <c r="E42" s="9" t="s">
        <v>221</v>
      </c>
      <c r="F42" s="10">
        <v>93501.98</v>
      </c>
      <c r="G42" s="18" t="s">
        <v>6</v>
      </c>
      <c r="H42" s="11" t="s">
        <v>224</v>
      </c>
      <c r="I42" s="14" t="s">
        <v>222</v>
      </c>
    </row>
    <row r="43" spans="1:9" ht="22.95" customHeight="1" outlineLevel="3" x14ac:dyDescent="0.2">
      <c r="A43" s="7">
        <v>37</v>
      </c>
      <c r="B43" s="8" t="s">
        <v>14</v>
      </c>
      <c r="C43" s="8" t="s">
        <v>54</v>
      </c>
      <c r="D43" s="81" t="s">
        <v>410</v>
      </c>
      <c r="E43" s="9" t="s">
        <v>221</v>
      </c>
      <c r="F43" s="10">
        <v>129420.42</v>
      </c>
      <c r="G43" s="18" t="s">
        <v>6</v>
      </c>
      <c r="H43" s="11" t="s">
        <v>224</v>
      </c>
      <c r="I43" s="14" t="s">
        <v>222</v>
      </c>
    </row>
    <row r="44" spans="1:9" ht="22.95" customHeight="1" outlineLevel="3" x14ac:dyDescent="0.2">
      <c r="A44" s="7">
        <v>38</v>
      </c>
      <c r="B44" s="8" t="s">
        <v>14</v>
      </c>
      <c r="C44" s="8" t="s">
        <v>55</v>
      </c>
      <c r="D44" s="81" t="s">
        <v>411</v>
      </c>
      <c r="E44" s="9" t="s">
        <v>221</v>
      </c>
      <c r="F44" s="10">
        <v>59008.87</v>
      </c>
      <c r="G44" s="18" t="s">
        <v>6</v>
      </c>
      <c r="H44" s="11" t="s">
        <v>224</v>
      </c>
      <c r="I44" s="14" t="s">
        <v>222</v>
      </c>
    </row>
    <row r="45" spans="1:9" ht="22.95" customHeight="1" outlineLevel="3" x14ac:dyDescent="0.2">
      <c r="A45" s="7">
        <v>39</v>
      </c>
      <c r="B45" s="8" t="s">
        <v>14</v>
      </c>
      <c r="C45" s="8" t="s">
        <v>56</v>
      </c>
      <c r="D45" s="79"/>
      <c r="E45" s="9" t="s">
        <v>221</v>
      </c>
      <c r="F45" s="10">
        <v>226206.63</v>
      </c>
      <c r="G45" s="18" t="s">
        <v>6</v>
      </c>
      <c r="H45" s="11" t="s">
        <v>224</v>
      </c>
      <c r="I45" s="14" t="s">
        <v>222</v>
      </c>
    </row>
    <row r="46" spans="1:9" ht="22.95" customHeight="1" outlineLevel="3" x14ac:dyDescent="0.2">
      <c r="A46" s="7">
        <v>40</v>
      </c>
      <c r="B46" s="8" t="s">
        <v>14</v>
      </c>
      <c r="C46" s="8" t="s">
        <v>57</v>
      </c>
      <c r="D46" s="81" t="s">
        <v>412</v>
      </c>
      <c r="E46" s="9" t="s">
        <v>221</v>
      </c>
      <c r="F46" s="10">
        <v>38849.85</v>
      </c>
      <c r="G46" s="18" t="s">
        <v>6</v>
      </c>
      <c r="H46" s="11" t="s">
        <v>224</v>
      </c>
      <c r="I46" s="14" t="s">
        <v>222</v>
      </c>
    </row>
    <row r="47" spans="1:9" ht="22.95" customHeight="1" outlineLevel="3" x14ac:dyDescent="0.2">
      <c r="A47" s="7">
        <v>41</v>
      </c>
      <c r="B47" s="8" t="s">
        <v>14</v>
      </c>
      <c r="C47" s="8" t="s">
        <v>58</v>
      </c>
      <c r="D47" s="79"/>
      <c r="E47" s="9" t="s">
        <v>221</v>
      </c>
      <c r="F47" s="10">
        <v>1222192</v>
      </c>
      <c r="G47" s="18" t="s">
        <v>5</v>
      </c>
      <c r="H47" s="11" t="s">
        <v>224</v>
      </c>
      <c r="I47" s="14" t="s">
        <v>222</v>
      </c>
    </row>
    <row r="48" spans="1:9" ht="22.95" customHeight="1" outlineLevel="3" x14ac:dyDescent="0.2">
      <c r="A48" s="7">
        <v>42</v>
      </c>
      <c r="B48" s="8" t="s">
        <v>14</v>
      </c>
      <c r="C48" s="8" t="s">
        <v>59</v>
      </c>
      <c r="D48" s="81" t="s">
        <v>413</v>
      </c>
      <c r="E48" s="9" t="s">
        <v>221</v>
      </c>
      <c r="F48" s="10">
        <v>40086.81</v>
      </c>
      <c r="G48" s="18" t="s">
        <v>6</v>
      </c>
      <c r="H48" s="11" t="s">
        <v>224</v>
      </c>
      <c r="I48" s="14" t="s">
        <v>222</v>
      </c>
    </row>
    <row r="49" spans="1:9" ht="22.95" customHeight="1" outlineLevel="3" x14ac:dyDescent="0.2">
      <c r="A49" s="7">
        <v>43</v>
      </c>
      <c r="B49" s="8" t="s">
        <v>14</v>
      </c>
      <c r="C49" s="8" t="s">
        <v>60</v>
      </c>
      <c r="D49" s="81" t="s">
        <v>414</v>
      </c>
      <c r="E49" s="9" t="s">
        <v>221</v>
      </c>
      <c r="F49" s="10">
        <v>41460.239999999998</v>
      </c>
      <c r="G49" s="18" t="s">
        <v>6</v>
      </c>
      <c r="H49" s="11" t="s">
        <v>224</v>
      </c>
      <c r="I49" s="14" t="s">
        <v>222</v>
      </c>
    </row>
    <row r="50" spans="1:9" ht="22.95" customHeight="1" outlineLevel="3" x14ac:dyDescent="0.2">
      <c r="A50" s="7">
        <v>44</v>
      </c>
      <c r="B50" s="8" t="s">
        <v>14</v>
      </c>
      <c r="C50" s="8" t="s">
        <v>61</v>
      </c>
      <c r="D50" s="81" t="s">
        <v>415</v>
      </c>
      <c r="E50" s="9" t="s">
        <v>221</v>
      </c>
      <c r="F50" s="10">
        <v>44636.28</v>
      </c>
      <c r="G50" s="18" t="s">
        <v>6</v>
      </c>
      <c r="H50" s="11" t="s">
        <v>224</v>
      </c>
      <c r="I50" s="14" t="s">
        <v>222</v>
      </c>
    </row>
    <row r="51" spans="1:9" ht="22.95" customHeight="1" outlineLevel="3" x14ac:dyDescent="0.2">
      <c r="A51" s="7">
        <v>45</v>
      </c>
      <c r="B51" s="8" t="s">
        <v>14</v>
      </c>
      <c r="C51" s="8" t="s">
        <v>62</v>
      </c>
      <c r="D51" s="81" t="s">
        <v>416</v>
      </c>
      <c r="E51" s="9" t="s">
        <v>221</v>
      </c>
      <c r="F51" s="10">
        <v>46412.28</v>
      </c>
      <c r="G51" s="18" t="s">
        <v>6</v>
      </c>
      <c r="H51" s="11" t="s">
        <v>224</v>
      </c>
      <c r="I51" s="14" t="s">
        <v>222</v>
      </c>
    </row>
    <row r="52" spans="1:9" ht="22.95" customHeight="1" outlineLevel="3" x14ac:dyDescent="0.2">
      <c r="A52" s="7">
        <v>46</v>
      </c>
      <c r="B52" s="8" t="s">
        <v>14</v>
      </c>
      <c r="C52" s="8" t="s">
        <v>63</v>
      </c>
      <c r="D52" s="81" t="s">
        <v>417</v>
      </c>
      <c r="E52" s="9" t="s">
        <v>221</v>
      </c>
      <c r="F52" s="10">
        <v>52940.6</v>
      </c>
      <c r="G52" s="18" t="s">
        <v>6</v>
      </c>
      <c r="H52" s="11" t="s">
        <v>224</v>
      </c>
      <c r="I52" s="14" t="s">
        <v>222</v>
      </c>
    </row>
    <row r="53" spans="1:9" ht="22.95" customHeight="1" outlineLevel="3" x14ac:dyDescent="0.2">
      <c r="A53" s="7">
        <v>47</v>
      </c>
      <c r="B53" s="8" t="s">
        <v>14</v>
      </c>
      <c r="C53" s="8" t="s">
        <v>64</v>
      </c>
      <c r="D53" s="81" t="s">
        <v>417</v>
      </c>
      <c r="E53" s="9" t="s">
        <v>221</v>
      </c>
      <c r="F53" s="10">
        <v>67119.289999999994</v>
      </c>
      <c r="G53" s="18" t="s">
        <v>6</v>
      </c>
      <c r="H53" s="11" t="s">
        <v>224</v>
      </c>
      <c r="I53" s="14" t="s">
        <v>222</v>
      </c>
    </row>
    <row r="54" spans="1:9" ht="22.95" customHeight="1" outlineLevel="3" x14ac:dyDescent="0.2">
      <c r="A54" s="7">
        <v>48</v>
      </c>
      <c r="B54" s="8" t="s">
        <v>14</v>
      </c>
      <c r="C54" s="8" t="s">
        <v>65</v>
      </c>
      <c r="D54" s="81" t="s">
        <v>418</v>
      </c>
      <c r="E54" s="9" t="s">
        <v>221</v>
      </c>
      <c r="F54" s="10">
        <v>66915.28</v>
      </c>
      <c r="G54" s="18" t="s">
        <v>6</v>
      </c>
      <c r="H54" s="11" t="s">
        <v>224</v>
      </c>
      <c r="I54" s="14" t="s">
        <v>222</v>
      </c>
    </row>
    <row r="55" spans="1:9" ht="22.95" customHeight="1" outlineLevel="3" x14ac:dyDescent="0.2">
      <c r="A55" s="7">
        <v>49</v>
      </c>
      <c r="B55" s="8" t="s">
        <v>14</v>
      </c>
      <c r="C55" s="8" t="s">
        <v>66</v>
      </c>
      <c r="D55" s="81" t="s">
        <v>419</v>
      </c>
      <c r="E55" s="9" t="s">
        <v>221</v>
      </c>
      <c r="F55" s="10">
        <v>52430.57</v>
      </c>
      <c r="G55" s="18" t="s">
        <v>6</v>
      </c>
      <c r="H55" s="11" t="s">
        <v>224</v>
      </c>
      <c r="I55" s="14" t="s">
        <v>222</v>
      </c>
    </row>
    <row r="56" spans="1:9" ht="22.95" customHeight="1" outlineLevel="3" x14ac:dyDescent="0.2">
      <c r="A56" s="7">
        <v>50</v>
      </c>
      <c r="B56" s="8" t="s">
        <v>14</v>
      </c>
      <c r="C56" s="8" t="s">
        <v>67</v>
      </c>
      <c r="D56" s="81" t="s">
        <v>420</v>
      </c>
      <c r="E56" s="9" t="s">
        <v>221</v>
      </c>
      <c r="F56" s="10">
        <v>48248.37</v>
      </c>
      <c r="G56" s="18" t="s">
        <v>6</v>
      </c>
      <c r="H56" s="11" t="s">
        <v>224</v>
      </c>
      <c r="I56" s="14" t="s">
        <v>222</v>
      </c>
    </row>
    <row r="57" spans="1:9" ht="22.95" customHeight="1" outlineLevel="3" x14ac:dyDescent="0.2">
      <c r="A57" s="7">
        <v>51</v>
      </c>
      <c r="B57" s="8" t="s">
        <v>14</v>
      </c>
      <c r="C57" s="8" t="s">
        <v>68</v>
      </c>
      <c r="D57" s="81" t="s">
        <v>421</v>
      </c>
      <c r="E57" s="9" t="s">
        <v>221</v>
      </c>
      <c r="F57" s="10">
        <v>78889.36</v>
      </c>
      <c r="G57" s="18" t="s">
        <v>6</v>
      </c>
      <c r="H57" s="11" t="s">
        <v>224</v>
      </c>
      <c r="I57" s="14" t="s">
        <v>222</v>
      </c>
    </row>
    <row r="58" spans="1:9" ht="22.95" customHeight="1" outlineLevel="3" x14ac:dyDescent="0.2">
      <c r="A58" s="7">
        <v>52</v>
      </c>
      <c r="B58" s="8" t="s">
        <v>14</v>
      </c>
      <c r="C58" s="8" t="s">
        <v>69</v>
      </c>
      <c r="D58" s="81" t="s">
        <v>422</v>
      </c>
      <c r="E58" s="9" t="s">
        <v>221</v>
      </c>
      <c r="F58" s="10">
        <v>78889.36</v>
      </c>
      <c r="G58" s="18" t="s">
        <v>6</v>
      </c>
      <c r="H58" s="11" t="s">
        <v>224</v>
      </c>
      <c r="I58" s="14" t="s">
        <v>222</v>
      </c>
    </row>
    <row r="59" spans="1:9" ht="22.95" customHeight="1" outlineLevel="3" x14ac:dyDescent="0.2">
      <c r="A59" s="7">
        <v>53</v>
      </c>
      <c r="B59" s="8" t="s">
        <v>14</v>
      </c>
      <c r="C59" s="8" t="s">
        <v>70</v>
      </c>
      <c r="D59" s="81" t="s">
        <v>423</v>
      </c>
      <c r="E59" s="9" t="s">
        <v>221</v>
      </c>
      <c r="F59" s="10">
        <v>97402.8</v>
      </c>
      <c r="G59" s="18" t="s">
        <v>6</v>
      </c>
      <c r="H59" s="11" t="s">
        <v>224</v>
      </c>
      <c r="I59" s="14" t="s">
        <v>222</v>
      </c>
    </row>
    <row r="60" spans="1:9" ht="22.95" customHeight="1" outlineLevel="3" x14ac:dyDescent="0.2">
      <c r="A60" s="7">
        <v>54</v>
      </c>
      <c r="B60" s="8" t="s">
        <v>14</v>
      </c>
      <c r="C60" s="8" t="s">
        <v>71</v>
      </c>
      <c r="D60" s="81" t="s">
        <v>424</v>
      </c>
      <c r="E60" s="9" t="s">
        <v>221</v>
      </c>
      <c r="F60" s="10">
        <v>68527.360000000001</v>
      </c>
      <c r="G60" s="18" t="s">
        <v>6</v>
      </c>
      <c r="H60" s="11" t="s">
        <v>224</v>
      </c>
      <c r="I60" s="14" t="s">
        <v>222</v>
      </c>
    </row>
    <row r="61" spans="1:9" ht="22.95" customHeight="1" outlineLevel="3" x14ac:dyDescent="0.2">
      <c r="A61" s="7">
        <v>55</v>
      </c>
      <c r="B61" s="8" t="s">
        <v>14</v>
      </c>
      <c r="C61" s="8" t="s">
        <v>72</v>
      </c>
      <c r="D61" s="81" t="s">
        <v>425</v>
      </c>
      <c r="E61" s="9" t="s">
        <v>221</v>
      </c>
      <c r="F61" s="10">
        <v>93808.47</v>
      </c>
      <c r="G61" s="18" t="s">
        <v>6</v>
      </c>
      <c r="H61" s="11" t="s">
        <v>224</v>
      </c>
      <c r="I61" s="14" t="s">
        <v>222</v>
      </c>
    </row>
    <row r="62" spans="1:9" ht="22.95" customHeight="1" outlineLevel="3" x14ac:dyDescent="0.2">
      <c r="A62" s="7">
        <v>56</v>
      </c>
      <c r="B62" s="8" t="s">
        <v>14</v>
      </c>
      <c r="C62" s="8" t="s">
        <v>73</v>
      </c>
      <c r="D62" s="81" t="s">
        <v>426</v>
      </c>
      <c r="E62" s="9" t="s">
        <v>221</v>
      </c>
      <c r="F62" s="10">
        <v>78474.880000000005</v>
      </c>
      <c r="G62" s="18" t="s">
        <v>6</v>
      </c>
      <c r="H62" s="11" t="s">
        <v>224</v>
      </c>
      <c r="I62" s="14" t="s">
        <v>222</v>
      </c>
    </row>
    <row r="63" spans="1:9" ht="22.95" customHeight="1" outlineLevel="3" x14ac:dyDescent="0.2">
      <c r="A63" s="7">
        <v>57</v>
      </c>
      <c r="B63" s="8" t="s">
        <v>14</v>
      </c>
      <c r="C63" s="8" t="s">
        <v>74</v>
      </c>
      <c r="D63" s="81" t="s">
        <v>427</v>
      </c>
      <c r="E63" s="9" t="s">
        <v>221</v>
      </c>
      <c r="F63" s="10">
        <v>63968.08</v>
      </c>
      <c r="G63" s="18" t="s">
        <v>6</v>
      </c>
      <c r="H63" s="11" t="s">
        <v>224</v>
      </c>
      <c r="I63" s="14" t="s">
        <v>222</v>
      </c>
    </row>
    <row r="64" spans="1:9" ht="22.95" customHeight="1" outlineLevel="3" x14ac:dyDescent="0.2">
      <c r="A64" s="7">
        <v>58</v>
      </c>
      <c r="B64" s="8" t="s">
        <v>14</v>
      </c>
      <c r="C64" s="8" t="s">
        <v>75</v>
      </c>
      <c r="D64" s="81" t="s">
        <v>428</v>
      </c>
      <c r="E64" s="9" t="s">
        <v>221</v>
      </c>
      <c r="F64" s="10">
        <v>78751.199999999997</v>
      </c>
      <c r="G64" s="18" t="s">
        <v>6</v>
      </c>
      <c r="H64" s="11" t="s">
        <v>224</v>
      </c>
      <c r="I64" s="14" t="s">
        <v>222</v>
      </c>
    </row>
    <row r="65" spans="1:9" ht="22.95" customHeight="1" outlineLevel="3" x14ac:dyDescent="0.2">
      <c r="A65" s="7">
        <v>59</v>
      </c>
      <c r="B65" s="8" t="s">
        <v>14</v>
      </c>
      <c r="C65" s="8" t="s">
        <v>76</v>
      </c>
      <c r="D65" s="81" t="s">
        <v>429</v>
      </c>
      <c r="E65" s="9" t="s">
        <v>221</v>
      </c>
      <c r="F65" s="10">
        <v>78751.199999999997</v>
      </c>
      <c r="G65" s="18" t="s">
        <v>6</v>
      </c>
      <c r="H65" s="11" t="s">
        <v>224</v>
      </c>
      <c r="I65" s="14" t="s">
        <v>222</v>
      </c>
    </row>
    <row r="66" spans="1:9" ht="22.95" customHeight="1" outlineLevel="3" x14ac:dyDescent="0.2">
      <c r="A66" s="7">
        <v>60</v>
      </c>
      <c r="B66" s="8" t="s">
        <v>14</v>
      </c>
      <c r="C66" s="8" t="s">
        <v>77</v>
      </c>
      <c r="D66" s="79"/>
      <c r="E66" s="9" t="s">
        <v>221</v>
      </c>
      <c r="F66" s="10">
        <v>54701.53</v>
      </c>
      <c r="G66" s="18" t="s">
        <v>6</v>
      </c>
      <c r="H66" s="11" t="s">
        <v>224</v>
      </c>
      <c r="I66" s="14" t="s">
        <v>222</v>
      </c>
    </row>
    <row r="67" spans="1:9" ht="22.95" customHeight="1" outlineLevel="3" x14ac:dyDescent="0.2">
      <c r="A67" s="7">
        <v>61</v>
      </c>
      <c r="B67" s="8" t="s">
        <v>14</v>
      </c>
      <c r="C67" s="8" t="s">
        <v>78</v>
      </c>
      <c r="D67" s="81" t="s">
        <v>430</v>
      </c>
      <c r="E67" s="9" t="s">
        <v>221</v>
      </c>
      <c r="F67" s="10">
        <v>63372.42</v>
      </c>
      <c r="G67" s="18" t="s">
        <v>6</v>
      </c>
      <c r="H67" s="11" t="s">
        <v>224</v>
      </c>
      <c r="I67" s="14" t="s">
        <v>222</v>
      </c>
    </row>
    <row r="68" spans="1:9" ht="22.95" customHeight="1" outlineLevel="3" x14ac:dyDescent="0.2">
      <c r="A68" s="7">
        <v>62</v>
      </c>
      <c r="B68" s="8" t="s">
        <v>14</v>
      </c>
      <c r="C68" s="8" t="s">
        <v>79</v>
      </c>
      <c r="D68" s="81" t="s">
        <v>431</v>
      </c>
      <c r="E68" s="9" t="s">
        <v>221</v>
      </c>
      <c r="F68" s="10">
        <v>63267.08</v>
      </c>
      <c r="G68" s="18" t="s">
        <v>6</v>
      </c>
      <c r="H68" s="11" t="s">
        <v>224</v>
      </c>
      <c r="I68" s="14" t="s">
        <v>222</v>
      </c>
    </row>
    <row r="69" spans="1:9" ht="22.95" customHeight="1" outlineLevel="3" x14ac:dyDescent="0.2">
      <c r="A69" s="7">
        <v>63</v>
      </c>
      <c r="B69" s="8" t="s">
        <v>14</v>
      </c>
      <c r="C69" s="8" t="s">
        <v>80</v>
      </c>
      <c r="D69" s="81" t="s">
        <v>432</v>
      </c>
      <c r="E69" s="9" t="s">
        <v>221</v>
      </c>
      <c r="F69" s="10">
        <v>46113.98</v>
      </c>
      <c r="G69" s="18" t="s">
        <v>6</v>
      </c>
      <c r="H69" s="11" t="s">
        <v>224</v>
      </c>
      <c r="I69" s="14" t="s">
        <v>222</v>
      </c>
    </row>
    <row r="70" spans="1:9" ht="22.95" customHeight="1" outlineLevel="3" x14ac:dyDescent="0.2">
      <c r="A70" s="7">
        <v>64</v>
      </c>
      <c r="B70" s="8" t="s">
        <v>14</v>
      </c>
      <c r="C70" s="8" t="s">
        <v>81</v>
      </c>
      <c r="D70" s="81" t="s">
        <v>433</v>
      </c>
      <c r="E70" s="9" t="s">
        <v>221</v>
      </c>
      <c r="F70" s="10">
        <v>46426.37</v>
      </c>
      <c r="G70" s="18" t="s">
        <v>6</v>
      </c>
      <c r="H70" s="11" t="s">
        <v>224</v>
      </c>
      <c r="I70" s="14" t="s">
        <v>222</v>
      </c>
    </row>
    <row r="71" spans="1:9" ht="22.95" customHeight="1" outlineLevel="3" x14ac:dyDescent="0.2">
      <c r="A71" s="7">
        <v>65</v>
      </c>
      <c r="B71" s="8" t="s">
        <v>14</v>
      </c>
      <c r="C71" s="8" t="s">
        <v>82</v>
      </c>
      <c r="D71" s="79"/>
      <c r="E71" s="9" t="s">
        <v>221</v>
      </c>
      <c r="F71" s="10">
        <v>41726.93</v>
      </c>
      <c r="G71" s="18" t="s">
        <v>6</v>
      </c>
      <c r="H71" s="11" t="s">
        <v>224</v>
      </c>
      <c r="I71" s="14" t="s">
        <v>222</v>
      </c>
    </row>
    <row r="72" spans="1:9" ht="22.95" customHeight="1" outlineLevel="3" x14ac:dyDescent="0.2">
      <c r="A72" s="7">
        <v>66</v>
      </c>
      <c r="B72" s="8" t="s">
        <v>14</v>
      </c>
      <c r="C72" s="8" t="s">
        <v>83</v>
      </c>
      <c r="D72" s="79"/>
      <c r="E72" s="9" t="s">
        <v>221</v>
      </c>
      <c r="F72" s="10">
        <v>45476.59</v>
      </c>
      <c r="G72" s="18" t="s">
        <v>6</v>
      </c>
      <c r="H72" s="11" t="s">
        <v>224</v>
      </c>
      <c r="I72" s="14" t="s">
        <v>222</v>
      </c>
    </row>
    <row r="73" spans="1:9" ht="22.95" customHeight="1" outlineLevel="3" x14ac:dyDescent="0.2">
      <c r="A73" s="7">
        <v>67</v>
      </c>
      <c r="B73" s="8" t="s">
        <v>14</v>
      </c>
      <c r="C73" s="8" t="s">
        <v>84</v>
      </c>
      <c r="D73" s="81" t="s">
        <v>434</v>
      </c>
      <c r="E73" s="9" t="s">
        <v>221</v>
      </c>
      <c r="F73" s="10">
        <v>62974.98</v>
      </c>
      <c r="G73" s="18" t="s">
        <v>6</v>
      </c>
      <c r="H73" s="11" t="s">
        <v>224</v>
      </c>
      <c r="I73" s="14" t="s">
        <v>222</v>
      </c>
    </row>
    <row r="74" spans="1:9" ht="22.95" customHeight="1" outlineLevel="3" x14ac:dyDescent="0.2">
      <c r="A74" s="7">
        <v>68</v>
      </c>
      <c r="B74" s="8" t="s">
        <v>14</v>
      </c>
      <c r="C74" s="8" t="s">
        <v>85</v>
      </c>
      <c r="D74" s="81" t="s">
        <v>435</v>
      </c>
      <c r="E74" s="9" t="s">
        <v>221</v>
      </c>
      <c r="F74" s="10">
        <v>62974.98</v>
      </c>
      <c r="G74" s="18" t="s">
        <v>6</v>
      </c>
      <c r="H74" s="11" t="s">
        <v>224</v>
      </c>
      <c r="I74" s="14" t="s">
        <v>222</v>
      </c>
    </row>
    <row r="75" spans="1:9" ht="22.95" customHeight="1" outlineLevel="3" x14ac:dyDescent="0.2">
      <c r="A75" s="7">
        <v>69</v>
      </c>
      <c r="B75" s="8" t="s">
        <v>14</v>
      </c>
      <c r="C75" s="8" t="s">
        <v>86</v>
      </c>
      <c r="D75" s="79"/>
      <c r="E75" s="9" t="s">
        <v>221</v>
      </c>
      <c r="F75" s="10">
        <v>26679.41</v>
      </c>
      <c r="G75" s="18" t="s">
        <v>6</v>
      </c>
      <c r="H75" s="11" t="s">
        <v>224</v>
      </c>
      <c r="I75" s="14" t="s">
        <v>222</v>
      </c>
    </row>
    <row r="76" spans="1:9" ht="22.95" customHeight="1" outlineLevel="3" x14ac:dyDescent="0.2">
      <c r="A76" s="7">
        <v>70</v>
      </c>
      <c r="B76" s="8" t="s">
        <v>14</v>
      </c>
      <c r="C76" s="8" t="s">
        <v>87</v>
      </c>
      <c r="D76" s="79"/>
      <c r="E76" s="9" t="s">
        <v>221</v>
      </c>
      <c r="F76" s="10">
        <v>117562.86</v>
      </c>
      <c r="G76" s="18" t="s">
        <v>6</v>
      </c>
      <c r="H76" s="11" t="s">
        <v>224</v>
      </c>
      <c r="I76" s="14" t="s">
        <v>222</v>
      </c>
    </row>
    <row r="77" spans="1:9" ht="22.95" customHeight="1" outlineLevel="3" x14ac:dyDescent="0.2">
      <c r="A77" s="7">
        <v>71</v>
      </c>
      <c r="B77" s="8" t="s">
        <v>14</v>
      </c>
      <c r="C77" s="8" t="s">
        <v>88</v>
      </c>
      <c r="D77" s="79"/>
      <c r="E77" s="9" t="s">
        <v>221</v>
      </c>
      <c r="F77" s="10">
        <v>24931.54</v>
      </c>
      <c r="G77" s="18" t="s">
        <v>6</v>
      </c>
      <c r="H77" s="11" t="s">
        <v>224</v>
      </c>
      <c r="I77" s="14" t="s">
        <v>222</v>
      </c>
    </row>
    <row r="78" spans="1:9" ht="22.95" customHeight="1" outlineLevel="3" x14ac:dyDescent="0.2">
      <c r="A78" s="7">
        <v>72</v>
      </c>
      <c r="B78" s="8" t="s">
        <v>14</v>
      </c>
      <c r="C78" s="8" t="s">
        <v>89</v>
      </c>
      <c r="D78" s="81" t="s">
        <v>436</v>
      </c>
      <c r="E78" s="9" t="s">
        <v>221</v>
      </c>
      <c r="F78" s="10">
        <v>70393.53</v>
      </c>
      <c r="G78" s="18" t="s">
        <v>6</v>
      </c>
      <c r="H78" s="11" t="s">
        <v>224</v>
      </c>
      <c r="I78" s="14" t="s">
        <v>222</v>
      </c>
    </row>
    <row r="79" spans="1:9" ht="22.95" customHeight="1" outlineLevel="3" x14ac:dyDescent="0.2">
      <c r="A79" s="7">
        <v>73</v>
      </c>
      <c r="B79" s="8" t="s">
        <v>14</v>
      </c>
      <c r="C79" s="8" t="s">
        <v>90</v>
      </c>
      <c r="D79" s="79"/>
      <c r="E79" s="9" t="s">
        <v>221</v>
      </c>
      <c r="F79" s="10">
        <v>49714.83</v>
      </c>
      <c r="G79" s="18" t="s">
        <v>6</v>
      </c>
      <c r="H79" s="11" t="s">
        <v>224</v>
      </c>
      <c r="I79" s="14" t="s">
        <v>222</v>
      </c>
    </row>
    <row r="80" spans="1:9" ht="22.95" customHeight="1" outlineLevel="3" x14ac:dyDescent="0.2">
      <c r="A80" s="7">
        <v>74</v>
      </c>
      <c r="B80" s="8" t="s">
        <v>14</v>
      </c>
      <c r="C80" s="8" t="s">
        <v>91</v>
      </c>
      <c r="D80" s="79"/>
      <c r="E80" s="9" t="s">
        <v>221</v>
      </c>
      <c r="F80" s="10">
        <v>58427.74</v>
      </c>
      <c r="G80" s="18" t="s">
        <v>6</v>
      </c>
      <c r="H80" s="11" t="s">
        <v>224</v>
      </c>
      <c r="I80" s="14" t="s">
        <v>222</v>
      </c>
    </row>
    <row r="81" spans="1:9" ht="22.95" customHeight="1" outlineLevel="3" x14ac:dyDescent="0.2">
      <c r="A81" s="7">
        <v>75</v>
      </c>
      <c r="B81" s="8" t="s">
        <v>14</v>
      </c>
      <c r="C81" s="8" t="s">
        <v>92</v>
      </c>
      <c r="D81" s="81" t="s">
        <v>437</v>
      </c>
      <c r="E81" s="9" t="s">
        <v>221</v>
      </c>
      <c r="F81" s="10">
        <v>78610.02</v>
      </c>
      <c r="G81" s="18" t="s">
        <v>6</v>
      </c>
      <c r="H81" s="11" t="s">
        <v>224</v>
      </c>
      <c r="I81" s="14" t="s">
        <v>222</v>
      </c>
    </row>
    <row r="82" spans="1:9" ht="22.95" customHeight="1" outlineLevel="3" x14ac:dyDescent="0.2">
      <c r="A82" s="7">
        <v>76</v>
      </c>
      <c r="B82" s="8" t="s">
        <v>14</v>
      </c>
      <c r="C82" s="8" t="s">
        <v>93</v>
      </c>
      <c r="D82" s="81" t="s">
        <v>438</v>
      </c>
      <c r="E82" s="9" t="s">
        <v>221</v>
      </c>
      <c r="F82" s="10">
        <v>49330.44</v>
      </c>
      <c r="G82" s="18" t="s">
        <v>6</v>
      </c>
      <c r="H82" s="11" t="s">
        <v>224</v>
      </c>
      <c r="I82" s="14" t="s">
        <v>222</v>
      </c>
    </row>
    <row r="83" spans="1:9" ht="22.95" customHeight="1" outlineLevel="3" x14ac:dyDescent="0.2">
      <c r="A83" s="7">
        <v>77</v>
      </c>
      <c r="B83" s="8" t="s">
        <v>14</v>
      </c>
      <c r="C83" s="8" t="s">
        <v>94</v>
      </c>
      <c r="D83" s="81" t="s">
        <v>439</v>
      </c>
      <c r="E83" s="9" t="s">
        <v>221</v>
      </c>
      <c r="F83" s="10">
        <v>42350.9</v>
      </c>
      <c r="G83" s="18" t="s">
        <v>6</v>
      </c>
      <c r="H83" s="11" t="s">
        <v>224</v>
      </c>
      <c r="I83" s="14" t="s">
        <v>222</v>
      </c>
    </row>
    <row r="84" spans="1:9" ht="22.95" customHeight="1" outlineLevel="3" x14ac:dyDescent="0.2">
      <c r="A84" s="7">
        <v>78</v>
      </c>
      <c r="B84" s="8" t="s">
        <v>14</v>
      </c>
      <c r="C84" s="8" t="s">
        <v>95</v>
      </c>
      <c r="D84" s="81" t="s">
        <v>440</v>
      </c>
      <c r="E84" s="9" t="s">
        <v>221</v>
      </c>
      <c r="F84" s="10">
        <v>28073.1</v>
      </c>
      <c r="G84" s="18" t="s">
        <v>6</v>
      </c>
      <c r="H84" s="11" t="s">
        <v>224</v>
      </c>
      <c r="I84" s="14" t="s">
        <v>222</v>
      </c>
    </row>
    <row r="85" spans="1:9" ht="22.95" customHeight="1" outlineLevel="3" x14ac:dyDescent="0.2">
      <c r="A85" s="7">
        <v>79</v>
      </c>
      <c r="B85" s="8" t="s">
        <v>14</v>
      </c>
      <c r="C85" s="8" t="s">
        <v>96</v>
      </c>
      <c r="D85" s="81" t="s">
        <v>441</v>
      </c>
      <c r="E85" s="9" t="s">
        <v>221</v>
      </c>
      <c r="F85" s="10">
        <v>35013.83</v>
      </c>
      <c r="G85" s="18" t="s">
        <v>6</v>
      </c>
      <c r="H85" s="11" t="s">
        <v>224</v>
      </c>
      <c r="I85" s="14" t="s">
        <v>222</v>
      </c>
    </row>
    <row r="86" spans="1:9" ht="22.95" customHeight="1" outlineLevel="3" x14ac:dyDescent="0.2">
      <c r="A86" s="7">
        <v>80</v>
      </c>
      <c r="B86" s="8" t="s">
        <v>14</v>
      </c>
      <c r="C86" s="8" t="s">
        <v>97</v>
      </c>
      <c r="D86" s="81" t="s">
        <v>442</v>
      </c>
      <c r="E86" s="9" t="s">
        <v>221</v>
      </c>
      <c r="F86" s="10">
        <v>28150.65</v>
      </c>
      <c r="G86" s="18" t="s">
        <v>6</v>
      </c>
      <c r="H86" s="11" t="s">
        <v>224</v>
      </c>
      <c r="I86" s="14" t="s">
        <v>222</v>
      </c>
    </row>
    <row r="87" spans="1:9" ht="22.95" customHeight="1" outlineLevel="3" x14ac:dyDescent="0.2">
      <c r="A87" s="7">
        <v>81</v>
      </c>
      <c r="B87" s="8" t="s">
        <v>14</v>
      </c>
      <c r="C87" s="8" t="s">
        <v>98</v>
      </c>
      <c r="D87" s="81" t="s">
        <v>443</v>
      </c>
      <c r="E87" s="9" t="s">
        <v>221</v>
      </c>
      <c r="F87" s="10">
        <v>35309.39</v>
      </c>
      <c r="G87" s="18" t="s">
        <v>6</v>
      </c>
      <c r="H87" s="11" t="s">
        <v>224</v>
      </c>
      <c r="I87" s="14" t="s">
        <v>222</v>
      </c>
    </row>
    <row r="88" spans="1:9" ht="22.95" customHeight="1" outlineLevel="3" x14ac:dyDescent="0.2">
      <c r="A88" s="7">
        <v>82</v>
      </c>
      <c r="B88" s="8" t="s">
        <v>14</v>
      </c>
      <c r="C88" s="8" t="s">
        <v>99</v>
      </c>
      <c r="D88" s="79"/>
      <c r="E88" s="9" t="s">
        <v>221</v>
      </c>
      <c r="F88" s="10">
        <v>29976.9</v>
      </c>
      <c r="G88" s="18" t="s">
        <v>6</v>
      </c>
      <c r="H88" s="11" t="s">
        <v>224</v>
      </c>
      <c r="I88" s="14" t="s">
        <v>222</v>
      </c>
    </row>
    <row r="89" spans="1:9" ht="22.95" customHeight="1" outlineLevel="3" x14ac:dyDescent="0.2">
      <c r="A89" s="7">
        <v>83</v>
      </c>
      <c r="B89" s="8" t="s">
        <v>14</v>
      </c>
      <c r="C89" s="8" t="s">
        <v>100</v>
      </c>
      <c r="D89" s="79"/>
      <c r="E89" s="9" t="s">
        <v>221</v>
      </c>
      <c r="F89" s="10">
        <v>45479.78</v>
      </c>
      <c r="G89" s="18" t="s">
        <v>6</v>
      </c>
      <c r="H89" s="11" t="s">
        <v>224</v>
      </c>
      <c r="I89" s="14" t="s">
        <v>222</v>
      </c>
    </row>
    <row r="90" spans="1:9" ht="22.95" customHeight="1" outlineLevel="3" x14ac:dyDescent="0.2">
      <c r="A90" s="7">
        <v>84</v>
      </c>
      <c r="B90" s="8" t="s">
        <v>14</v>
      </c>
      <c r="C90" s="8" t="s">
        <v>101</v>
      </c>
      <c r="D90" s="79"/>
      <c r="E90" s="9" t="s">
        <v>221</v>
      </c>
      <c r="F90" s="10">
        <v>145652.09</v>
      </c>
      <c r="G90" s="18" t="s">
        <v>6</v>
      </c>
      <c r="H90" s="11" t="s">
        <v>224</v>
      </c>
      <c r="I90" s="14" t="s">
        <v>222</v>
      </c>
    </row>
    <row r="91" spans="1:9" ht="22.95" customHeight="1" outlineLevel="3" x14ac:dyDescent="0.2">
      <c r="A91" s="7">
        <v>85</v>
      </c>
      <c r="B91" s="8" t="s">
        <v>14</v>
      </c>
      <c r="C91" s="8" t="s">
        <v>102</v>
      </c>
      <c r="D91" s="79"/>
      <c r="E91" s="9" t="s">
        <v>221</v>
      </c>
      <c r="F91" s="10">
        <v>152109.57999999999</v>
      </c>
      <c r="G91" s="18" t="s">
        <v>6</v>
      </c>
      <c r="H91" s="11" t="s">
        <v>224</v>
      </c>
      <c r="I91" s="14" t="s">
        <v>222</v>
      </c>
    </row>
    <row r="92" spans="1:9" ht="22.95" customHeight="1" outlineLevel="3" x14ac:dyDescent="0.2">
      <c r="A92" s="7">
        <v>86</v>
      </c>
      <c r="B92" s="8" t="s">
        <v>14</v>
      </c>
      <c r="C92" s="8" t="s">
        <v>103</v>
      </c>
      <c r="D92" s="81" t="s">
        <v>444</v>
      </c>
      <c r="E92" s="9" t="s">
        <v>221</v>
      </c>
      <c r="F92" s="10">
        <v>147087.67000000001</v>
      </c>
      <c r="G92" s="18" t="s">
        <v>6</v>
      </c>
      <c r="H92" s="11" t="s">
        <v>224</v>
      </c>
      <c r="I92" s="14" t="s">
        <v>222</v>
      </c>
    </row>
    <row r="93" spans="1:9" ht="22.95" customHeight="1" outlineLevel="3" x14ac:dyDescent="0.2">
      <c r="A93" s="7">
        <v>87</v>
      </c>
      <c r="B93" s="8" t="s">
        <v>14</v>
      </c>
      <c r="C93" s="8" t="s">
        <v>104</v>
      </c>
      <c r="D93" s="81" t="s">
        <v>445</v>
      </c>
      <c r="E93" s="9" t="s">
        <v>221</v>
      </c>
      <c r="F93" s="10">
        <v>52489.63</v>
      </c>
      <c r="G93" s="18" t="s">
        <v>6</v>
      </c>
      <c r="H93" s="11" t="s">
        <v>224</v>
      </c>
      <c r="I93" s="14" t="s">
        <v>222</v>
      </c>
    </row>
    <row r="94" spans="1:9" ht="22.95" customHeight="1" outlineLevel="3" x14ac:dyDescent="0.2">
      <c r="A94" s="7">
        <v>88</v>
      </c>
      <c r="B94" s="8" t="s">
        <v>14</v>
      </c>
      <c r="C94" s="8" t="s">
        <v>105</v>
      </c>
      <c r="D94" s="81" t="s">
        <v>446</v>
      </c>
      <c r="E94" s="9" t="s">
        <v>221</v>
      </c>
      <c r="F94" s="10">
        <v>51743.33</v>
      </c>
      <c r="G94" s="18" t="s">
        <v>6</v>
      </c>
      <c r="H94" s="11" t="s">
        <v>224</v>
      </c>
      <c r="I94" s="14" t="s">
        <v>222</v>
      </c>
    </row>
    <row r="95" spans="1:9" ht="22.95" customHeight="1" outlineLevel="3" x14ac:dyDescent="0.2">
      <c r="A95" s="7">
        <v>89</v>
      </c>
      <c r="B95" s="8" t="s">
        <v>14</v>
      </c>
      <c r="C95" s="8" t="s">
        <v>106</v>
      </c>
      <c r="D95" s="81" t="s">
        <v>447</v>
      </c>
      <c r="E95" s="9" t="s">
        <v>221</v>
      </c>
      <c r="F95" s="10">
        <v>35697.919999999998</v>
      </c>
      <c r="G95" s="18" t="s">
        <v>6</v>
      </c>
      <c r="H95" s="11" t="s">
        <v>224</v>
      </c>
      <c r="I95" s="14" t="s">
        <v>222</v>
      </c>
    </row>
    <row r="96" spans="1:9" ht="22.95" customHeight="1" outlineLevel="3" x14ac:dyDescent="0.2">
      <c r="A96" s="7">
        <v>90</v>
      </c>
      <c r="B96" s="8" t="s">
        <v>14</v>
      </c>
      <c r="C96" s="8" t="s">
        <v>107</v>
      </c>
      <c r="D96" s="81" t="s">
        <v>448</v>
      </c>
      <c r="E96" s="9" t="s">
        <v>221</v>
      </c>
      <c r="F96" s="10">
        <v>35574.620000000003</v>
      </c>
      <c r="G96" s="18" t="s">
        <v>6</v>
      </c>
      <c r="H96" s="11" t="s">
        <v>224</v>
      </c>
      <c r="I96" s="14" t="s">
        <v>222</v>
      </c>
    </row>
    <row r="97" spans="1:9" ht="22.95" customHeight="1" outlineLevel="3" x14ac:dyDescent="0.2">
      <c r="A97" s="7">
        <v>91</v>
      </c>
      <c r="B97" s="8" t="s">
        <v>14</v>
      </c>
      <c r="C97" s="8" t="s">
        <v>108</v>
      </c>
      <c r="D97" s="81" t="s">
        <v>449</v>
      </c>
      <c r="E97" s="9" t="s">
        <v>221</v>
      </c>
      <c r="F97" s="10">
        <v>143876.54999999999</v>
      </c>
      <c r="G97" s="18" t="s">
        <v>6</v>
      </c>
      <c r="H97" s="11" t="s">
        <v>224</v>
      </c>
      <c r="I97" s="14" t="s">
        <v>222</v>
      </c>
    </row>
    <row r="98" spans="1:9" ht="22.95" customHeight="1" outlineLevel="3" x14ac:dyDescent="0.2">
      <c r="A98" s="7">
        <v>92</v>
      </c>
      <c r="B98" s="8" t="s">
        <v>14</v>
      </c>
      <c r="C98" s="8" t="s">
        <v>109</v>
      </c>
      <c r="D98" s="79"/>
      <c r="E98" s="9" t="s">
        <v>221</v>
      </c>
      <c r="F98" s="10">
        <v>145011</v>
      </c>
      <c r="G98" s="18" t="s">
        <v>6</v>
      </c>
      <c r="H98" s="11" t="s">
        <v>224</v>
      </c>
      <c r="I98" s="14" t="s">
        <v>222</v>
      </c>
    </row>
    <row r="99" spans="1:9" ht="22.95" customHeight="1" outlineLevel="3" x14ac:dyDescent="0.2">
      <c r="A99" s="7">
        <v>93</v>
      </c>
      <c r="B99" s="8" t="s">
        <v>14</v>
      </c>
      <c r="C99" s="8" t="s">
        <v>225</v>
      </c>
      <c r="D99" s="81" t="s">
        <v>450</v>
      </c>
      <c r="E99" s="9" t="s">
        <v>221</v>
      </c>
      <c r="F99" s="10">
        <v>181012.62</v>
      </c>
      <c r="G99" s="18" t="s">
        <v>6</v>
      </c>
      <c r="H99" s="11" t="s">
        <v>224</v>
      </c>
      <c r="I99" s="14" t="s">
        <v>222</v>
      </c>
    </row>
    <row r="100" spans="1:9" ht="22.95" customHeight="1" outlineLevel="3" x14ac:dyDescent="0.2">
      <c r="A100" s="7">
        <v>94</v>
      </c>
      <c r="B100" s="8" t="s">
        <v>14</v>
      </c>
      <c r="C100" s="8" t="s">
        <v>226</v>
      </c>
      <c r="D100" s="81" t="s">
        <v>451</v>
      </c>
      <c r="E100" s="9" t="s">
        <v>221</v>
      </c>
      <c r="F100" s="10">
        <v>207186.92</v>
      </c>
      <c r="G100" s="18" t="s">
        <v>6</v>
      </c>
      <c r="H100" s="11" t="s">
        <v>224</v>
      </c>
      <c r="I100" s="14" t="s">
        <v>222</v>
      </c>
    </row>
    <row r="101" spans="1:9" ht="22.95" customHeight="1" outlineLevel="3" x14ac:dyDescent="0.2">
      <c r="A101" s="7">
        <v>95</v>
      </c>
      <c r="B101" s="8" t="s">
        <v>14</v>
      </c>
      <c r="C101" s="8" t="s">
        <v>227</v>
      </c>
      <c r="D101" s="81" t="s">
        <v>452</v>
      </c>
      <c r="E101" s="9" t="s">
        <v>221</v>
      </c>
      <c r="F101" s="10">
        <v>197410.98</v>
      </c>
      <c r="G101" s="18" t="s">
        <v>6</v>
      </c>
      <c r="H101" s="11" t="s">
        <v>224</v>
      </c>
      <c r="I101" s="14" t="s">
        <v>222</v>
      </c>
    </row>
    <row r="102" spans="1:9" ht="22.95" customHeight="1" outlineLevel="3" x14ac:dyDescent="0.2">
      <c r="A102" s="7">
        <v>96</v>
      </c>
      <c r="B102" s="8" t="s">
        <v>14</v>
      </c>
      <c r="C102" s="8" t="s">
        <v>228</v>
      </c>
      <c r="D102" s="79"/>
      <c r="E102" s="9" t="s">
        <v>221</v>
      </c>
      <c r="F102" s="10">
        <v>153568</v>
      </c>
      <c r="G102" s="18" t="s">
        <v>6</v>
      </c>
      <c r="H102" s="11" t="s">
        <v>224</v>
      </c>
      <c r="I102" s="14" t="s">
        <v>222</v>
      </c>
    </row>
    <row r="103" spans="1:9" ht="22.95" customHeight="1" outlineLevel="3" x14ac:dyDescent="0.2">
      <c r="A103" s="7">
        <v>97</v>
      </c>
      <c r="B103" s="8" t="s">
        <v>14</v>
      </c>
      <c r="C103" s="16" t="s">
        <v>229</v>
      </c>
      <c r="D103" s="79"/>
      <c r="E103" s="9" t="s">
        <v>221</v>
      </c>
      <c r="F103" s="10">
        <v>223481.60000000001</v>
      </c>
      <c r="G103" s="18" t="s">
        <v>6</v>
      </c>
      <c r="H103" s="11" t="s">
        <v>224</v>
      </c>
      <c r="I103" s="14" t="s">
        <v>222</v>
      </c>
    </row>
    <row r="104" spans="1:9" ht="22.95" customHeight="1" outlineLevel="3" x14ac:dyDescent="0.2">
      <c r="A104" s="7">
        <v>98</v>
      </c>
      <c r="B104" s="8" t="s">
        <v>14</v>
      </c>
      <c r="C104" s="8" t="s">
        <v>230</v>
      </c>
      <c r="D104" s="79"/>
      <c r="E104" s="9" t="s">
        <v>221</v>
      </c>
      <c r="F104" s="10">
        <v>273461.98</v>
      </c>
      <c r="G104" s="18" t="s">
        <v>6</v>
      </c>
      <c r="H104" s="11" t="s">
        <v>224</v>
      </c>
      <c r="I104" s="14" t="s">
        <v>222</v>
      </c>
    </row>
    <row r="105" spans="1:9" ht="22.95" customHeight="1" outlineLevel="3" x14ac:dyDescent="0.2">
      <c r="A105" s="7">
        <v>99</v>
      </c>
      <c r="B105" s="8" t="s">
        <v>14</v>
      </c>
      <c r="C105" s="8" t="s">
        <v>231</v>
      </c>
      <c r="D105" s="79"/>
      <c r="E105" s="9" t="s">
        <v>221</v>
      </c>
      <c r="F105" s="10">
        <v>202704.4</v>
      </c>
      <c r="G105" s="18" t="s">
        <v>6</v>
      </c>
      <c r="H105" s="11" t="s">
        <v>224</v>
      </c>
      <c r="I105" s="14" t="s">
        <v>222</v>
      </c>
    </row>
    <row r="106" spans="1:9" ht="22.95" customHeight="1" outlineLevel="3" x14ac:dyDescent="0.2">
      <c r="A106" s="7">
        <v>100</v>
      </c>
      <c r="B106" s="8" t="s">
        <v>14</v>
      </c>
      <c r="C106" s="8" t="s">
        <v>232</v>
      </c>
      <c r="D106" s="79"/>
      <c r="E106" s="9" t="s">
        <v>221</v>
      </c>
      <c r="F106" s="10">
        <v>184967.77</v>
      </c>
      <c r="G106" s="18" t="s">
        <v>6</v>
      </c>
      <c r="H106" s="11" t="s">
        <v>224</v>
      </c>
      <c r="I106" s="14" t="s">
        <v>222</v>
      </c>
    </row>
    <row r="107" spans="1:9" ht="22.95" customHeight="1" outlineLevel="3" x14ac:dyDescent="0.2">
      <c r="A107" s="7">
        <v>101</v>
      </c>
      <c r="B107" s="8" t="s">
        <v>14</v>
      </c>
      <c r="C107" s="8" t="s">
        <v>110</v>
      </c>
      <c r="D107" s="81" t="s">
        <v>453</v>
      </c>
      <c r="E107" s="9" t="s">
        <v>221</v>
      </c>
      <c r="F107" s="10">
        <v>82021</v>
      </c>
      <c r="G107" s="18" t="s">
        <v>6</v>
      </c>
      <c r="H107" s="11" t="s">
        <v>224</v>
      </c>
      <c r="I107" s="14" t="s">
        <v>222</v>
      </c>
    </row>
    <row r="108" spans="1:9" ht="22.95" customHeight="1" outlineLevel="3" x14ac:dyDescent="0.2">
      <c r="A108" s="7">
        <v>102</v>
      </c>
      <c r="B108" s="8" t="s">
        <v>14</v>
      </c>
      <c r="C108" s="8" t="s">
        <v>111</v>
      </c>
      <c r="D108" s="81" t="s">
        <v>454</v>
      </c>
      <c r="E108" s="9" t="s">
        <v>221</v>
      </c>
      <c r="F108" s="10">
        <v>60923</v>
      </c>
      <c r="G108" s="18" t="s">
        <v>6</v>
      </c>
      <c r="H108" s="11" t="s">
        <v>224</v>
      </c>
      <c r="I108" s="14" t="s">
        <v>222</v>
      </c>
    </row>
    <row r="109" spans="1:9" ht="22.95" customHeight="1" outlineLevel="3" x14ac:dyDescent="0.2">
      <c r="A109" s="7">
        <v>103</v>
      </c>
      <c r="B109" s="8" t="s">
        <v>14</v>
      </c>
      <c r="C109" s="8" t="s">
        <v>200</v>
      </c>
      <c r="D109" s="81" t="s">
        <v>455</v>
      </c>
      <c r="E109" s="9" t="s">
        <v>221</v>
      </c>
      <c r="F109" s="10">
        <v>69582.289999999994</v>
      </c>
      <c r="G109" s="18" t="s">
        <v>6</v>
      </c>
      <c r="H109" s="11" t="s">
        <v>224</v>
      </c>
      <c r="I109" s="14" t="s">
        <v>222</v>
      </c>
    </row>
    <row r="110" spans="1:9" ht="22.95" customHeight="1" outlineLevel="3" x14ac:dyDescent="0.2">
      <c r="A110" s="7">
        <v>104</v>
      </c>
      <c r="B110" s="8" t="s">
        <v>14</v>
      </c>
      <c r="C110" s="8" t="s">
        <v>112</v>
      </c>
      <c r="D110" s="79"/>
      <c r="E110" s="9" t="s">
        <v>221</v>
      </c>
      <c r="F110" s="10">
        <v>68581.2</v>
      </c>
      <c r="G110" s="18" t="s">
        <v>6</v>
      </c>
      <c r="H110" s="11" t="s">
        <v>224</v>
      </c>
      <c r="I110" s="14" t="s">
        <v>222</v>
      </c>
    </row>
    <row r="111" spans="1:9" ht="22.95" customHeight="1" outlineLevel="3" x14ac:dyDescent="0.2">
      <c r="A111" s="7">
        <v>105</v>
      </c>
      <c r="B111" s="8" t="s">
        <v>14</v>
      </c>
      <c r="C111" s="8" t="s">
        <v>113</v>
      </c>
      <c r="D111" s="79"/>
      <c r="E111" s="9" t="s">
        <v>221</v>
      </c>
      <c r="F111" s="10">
        <v>137662.79999999999</v>
      </c>
      <c r="G111" s="18" t="s">
        <v>6</v>
      </c>
      <c r="H111" s="11" t="s">
        <v>224</v>
      </c>
      <c r="I111" s="14" t="s">
        <v>222</v>
      </c>
    </row>
    <row r="112" spans="1:9" ht="22.95" customHeight="1" outlineLevel="3" x14ac:dyDescent="0.2">
      <c r="A112" s="7">
        <v>106</v>
      </c>
      <c r="B112" s="8" t="s">
        <v>14</v>
      </c>
      <c r="C112" s="8" t="s">
        <v>114</v>
      </c>
      <c r="D112" s="81" t="s">
        <v>456</v>
      </c>
      <c r="E112" s="9" t="s">
        <v>221</v>
      </c>
      <c r="F112" s="10">
        <v>47504.639999999999</v>
      </c>
      <c r="G112" s="18" t="s">
        <v>6</v>
      </c>
      <c r="H112" s="11" t="s">
        <v>224</v>
      </c>
      <c r="I112" s="14" t="s">
        <v>222</v>
      </c>
    </row>
    <row r="113" spans="1:9" ht="22.95" customHeight="1" outlineLevel="3" x14ac:dyDescent="0.2">
      <c r="A113" s="7">
        <v>107</v>
      </c>
      <c r="B113" s="8" t="s">
        <v>14</v>
      </c>
      <c r="C113" s="8" t="s">
        <v>115</v>
      </c>
      <c r="D113" s="81" t="s">
        <v>457</v>
      </c>
      <c r="E113" s="9" t="s">
        <v>221</v>
      </c>
      <c r="F113" s="10">
        <v>51675.28</v>
      </c>
      <c r="G113" s="18" t="s">
        <v>6</v>
      </c>
      <c r="H113" s="11" t="s">
        <v>224</v>
      </c>
      <c r="I113" s="14" t="s">
        <v>222</v>
      </c>
    </row>
    <row r="114" spans="1:9" ht="22.95" customHeight="1" outlineLevel="3" x14ac:dyDescent="0.2">
      <c r="A114" s="7">
        <v>108</v>
      </c>
      <c r="B114" s="8" t="s">
        <v>14</v>
      </c>
      <c r="C114" s="8" t="s">
        <v>116</v>
      </c>
      <c r="D114" s="81" t="s">
        <v>458</v>
      </c>
      <c r="E114" s="9" t="s">
        <v>221</v>
      </c>
      <c r="F114" s="10">
        <v>51878.73</v>
      </c>
      <c r="G114" s="18" t="s">
        <v>6</v>
      </c>
      <c r="H114" s="11" t="s">
        <v>224</v>
      </c>
      <c r="I114" s="14" t="s">
        <v>222</v>
      </c>
    </row>
    <row r="115" spans="1:9" ht="22.95" customHeight="1" outlineLevel="3" x14ac:dyDescent="0.2">
      <c r="A115" s="7">
        <v>109</v>
      </c>
      <c r="B115" s="8" t="s">
        <v>14</v>
      </c>
      <c r="C115" s="8" t="s">
        <v>117</v>
      </c>
      <c r="D115" s="81" t="s">
        <v>459</v>
      </c>
      <c r="E115" s="9" t="s">
        <v>221</v>
      </c>
      <c r="F115" s="10">
        <v>62152.75</v>
      </c>
      <c r="G115" s="18" t="s">
        <v>6</v>
      </c>
      <c r="H115" s="11" t="s">
        <v>224</v>
      </c>
      <c r="I115" s="14" t="s">
        <v>222</v>
      </c>
    </row>
    <row r="116" spans="1:9" ht="22.95" customHeight="1" outlineLevel="3" x14ac:dyDescent="0.2">
      <c r="A116" s="7">
        <v>110</v>
      </c>
      <c r="B116" s="8" t="s">
        <v>14</v>
      </c>
      <c r="C116" s="8" t="s">
        <v>118</v>
      </c>
      <c r="D116" s="81" t="s">
        <v>460</v>
      </c>
      <c r="E116" s="9" t="s">
        <v>221</v>
      </c>
      <c r="F116" s="10">
        <v>44961.57</v>
      </c>
      <c r="G116" s="18" t="s">
        <v>6</v>
      </c>
      <c r="H116" s="11" t="s">
        <v>224</v>
      </c>
      <c r="I116" s="14" t="s">
        <v>222</v>
      </c>
    </row>
    <row r="117" spans="1:9" ht="22.95" customHeight="1" outlineLevel="3" x14ac:dyDescent="0.2">
      <c r="A117" s="7">
        <v>111</v>
      </c>
      <c r="B117" s="8" t="s">
        <v>14</v>
      </c>
      <c r="C117" s="8" t="s">
        <v>119</v>
      </c>
      <c r="D117" s="81" t="s">
        <v>461</v>
      </c>
      <c r="E117" s="9" t="s">
        <v>221</v>
      </c>
      <c r="F117" s="10">
        <v>35227.449999999997</v>
      </c>
      <c r="G117" s="18" t="s">
        <v>6</v>
      </c>
      <c r="H117" s="11" t="s">
        <v>224</v>
      </c>
      <c r="I117" s="14" t="s">
        <v>222</v>
      </c>
    </row>
    <row r="118" spans="1:9" ht="22.95" customHeight="1" outlineLevel="3" x14ac:dyDescent="0.2">
      <c r="A118" s="7">
        <v>112</v>
      </c>
      <c r="B118" s="8" t="s">
        <v>14</v>
      </c>
      <c r="C118" s="8" t="s">
        <v>120</v>
      </c>
      <c r="D118" s="81" t="s">
        <v>462</v>
      </c>
      <c r="E118" s="9" t="s">
        <v>221</v>
      </c>
      <c r="F118" s="10">
        <v>44656.4</v>
      </c>
      <c r="G118" s="18" t="s">
        <v>6</v>
      </c>
      <c r="H118" s="11" t="s">
        <v>224</v>
      </c>
      <c r="I118" s="14" t="s">
        <v>222</v>
      </c>
    </row>
    <row r="119" spans="1:9" ht="22.95" customHeight="1" outlineLevel="3" x14ac:dyDescent="0.2">
      <c r="A119" s="7">
        <v>113</v>
      </c>
      <c r="B119" s="8" t="s">
        <v>14</v>
      </c>
      <c r="C119" s="8" t="s">
        <v>121</v>
      </c>
      <c r="D119" s="81" t="s">
        <v>463</v>
      </c>
      <c r="E119" s="9" t="s">
        <v>221</v>
      </c>
      <c r="F119" s="10">
        <v>45063.29</v>
      </c>
      <c r="G119" s="18" t="s">
        <v>6</v>
      </c>
      <c r="H119" s="11" t="s">
        <v>224</v>
      </c>
      <c r="I119" s="14" t="s">
        <v>222</v>
      </c>
    </row>
    <row r="120" spans="1:9" ht="22.95" customHeight="1" outlineLevel="3" x14ac:dyDescent="0.2">
      <c r="A120" s="7">
        <v>114</v>
      </c>
      <c r="B120" s="8" t="s">
        <v>14</v>
      </c>
      <c r="C120" s="8" t="s">
        <v>122</v>
      </c>
      <c r="D120" s="81" t="s">
        <v>464</v>
      </c>
      <c r="E120" s="9" t="s">
        <v>221</v>
      </c>
      <c r="F120" s="10">
        <v>25329.17</v>
      </c>
      <c r="G120" s="18" t="s">
        <v>6</v>
      </c>
      <c r="H120" s="11" t="s">
        <v>224</v>
      </c>
      <c r="I120" s="14" t="s">
        <v>222</v>
      </c>
    </row>
    <row r="121" spans="1:9" ht="22.95" customHeight="1" outlineLevel="3" x14ac:dyDescent="0.2">
      <c r="A121" s="7">
        <v>115</v>
      </c>
      <c r="B121" s="8" t="s">
        <v>14</v>
      </c>
      <c r="C121" s="8" t="s">
        <v>123</v>
      </c>
      <c r="D121" s="81" t="s">
        <v>465</v>
      </c>
      <c r="E121" s="9" t="s">
        <v>221</v>
      </c>
      <c r="F121" s="10">
        <v>55001</v>
      </c>
      <c r="G121" s="18" t="s">
        <v>6</v>
      </c>
      <c r="H121" s="11" t="s">
        <v>224</v>
      </c>
      <c r="I121" s="14" t="s">
        <v>222</v>
      </c>
    </row>
    <row r="122" spans="1:9" ht="22.95" customHeight="1" outlineLevel="3" x14ac:dyDescent="0.2">
      <c r="A122" s="7">
        <v>116</v>
      </c>
      <c r="B122" s="8" t="s">
        <v>14</v>
      </c>
      <c r="C122" s="8" t="s">
        <v>125</v>
      </c>
      <c r="D122" s="81" t="s">
        <v>466</v>
      </c>
      <c r="E122" s="9" t="s">
        <v>221</v>
      </c>
      <c r="F122" s="10">
        <v>54492.38</v>
      </c>
      <c r="G122" s="18" t="s">
        <v>6</v>
      </c>
      <c r="H122" s="11" t="s">
        <v>224</v>
      </c>
      <c r="I122" s="14" t="s">
        <v>222</v>
      </c>
    </row>
    <row r="123" spans="1:9" ht="22.95" customHeight="1" outlineLevel="3" x14ac:dyDescent="0.2">
      <c r="A123" s="7">
        <v>117</v>
      </c>
      <c r="B123" s="8" t="s">
        <v>14</v>
      </c>
      <c r="C123" s="8" t="s">
        <v>124</v>
      </c>
      <c r="D123" s="81" t="s">
        <v>467</v>
      </c>
      <c r="E123" s="9" t="s">
        <v>221</v>
      </c>
      <c r="F123" s="10">
        <v>54390.66</v>
      </c>
      <c r="G123" s="18" t="s">
        <v>6</v>
      </c>
      <c r="H123" s="11" t="s">
        <v>224</v>
      </c>
      <c r="I123" s="14" t="s">
        <v>222</v>
      </c>
    </row>
    <row r="124" spans="1:9" ht="22.95" customHeight="1" outlineLevel="3" x14ac:dyDescent="0.2">
      <c r="A124" s="7">
        <v>118</v>
      </c>
      <c r="B124" s="8" t="s">
        <v>14</v>
      </c>
      <c r="C124" s="8" t="s">
        <v>126</v>
      </c>
      <c r="D124" s="81" t="s">
        <v>468</v>
      </c>
      <c r="E124" s="9" t="s">
        <v>221</v>
      </c>
      <c r="F124" s="10">
        <v>44351.23</v>
      </c>
      <c r="G124" s="18" t="s">
        <v>6</v>
      </c>
      <c r="H124" s="11" t="s">
        <v>224</v>
      </c>
      <c r="I124" s="14" t="s">
        <v>222</v>
      </c>
    </row>
    <row r="125" spans="1:9" ht="22.95" customHeight="1" outlineLevel="3" x14ac:dyDescent="0.2">
      <c r="A125" s="7">
        <v>119</v>
      </c>
      <c r="B125" s="8" t="s">
        <v>14</v>
      </c>
      <c r="C125" s="8" t="s">
        <v>127</v>
      </c>
      <c r="D125" s="81" t="s">
        <v>469</v>
      </c>
      <c r="E125" s="9" t="s">
        <v>221</v>
      </c>
      <c r="F125" s="10">
        <v>57381.62</v>
      </c>
      <c r="G125" s="18" t="s">
        <v>6</v>
      </c>
      <c r="H125" s="11" t="s">
        <v>224</v>
      </c>
      <c r="I125" s="14" t="s">
        <v>222</v>
      </c>
    </row>
    <row r="126" spans="1:9" ht="22.95" customHeight="1" outlineLevel="3" x14ac:dyDescent="0.2">
      <c r="A126" s="7">
        <v>120</v>
      </c>
      <c r="B126" s="8" t="s">
        <v>14</v>
      </c>
      <c r="C126" s="8" t="s">
        <v>128</v>
      </c>
      <c r="D126" s="81" t="s">
        <v>470</v>
      </c>
      <c r="E126" s="9" t="s">
        <v>221</v>
      </c>
      <c r="F126" s="10">
        <v>48420.15</v>
      </c>
      <c r="G126" s="18" t="s">
        <v>6</v>
      </c>
      <c r="H126" s="11" t="s">
        <v>224</v>
      </c>
      <c r="I126" s="14" t="s">
        <v>222</v>
      </c>
    </row>
    <row r="127" spans="1:9" ht="22.95" customHeight="1" outlineLevel="3" x14ac:dyDescent="0.2">
      <c r="A127" s="7">
        <v>121</v>
      </c>
      <c r="B127" s="8" t="s">
        <v>14</v>
      </c>
      <c r="C127" s="8" t="s">
        <v>129</v>
      </c>
      <c r="D127" s="81" t="s">
        <v>471</v>
      </c>
      <c r="E127" s="9" t="s">
        <v>221</v>
      </c>
      <c r="F127" s="10">
        <v>52692.51</v>
      </c>
      <c r="G127" s="18" t="s">
        <v>6</v>
      </c>
      <c r="H127" s="11" t="s">
        <v>224</v>
      </c>
      <c r="I127" s="14" t="s">
        <v>222</v>
      </c>
    </row>
    <row r="128" spans="1:9" ht="22.95" customHeight="1" outlineLevel="3" x14ac:dyDescent="0.2">
      <c r="A128" s="7">
        <v>122</v>
      </c>
      <c r="B128" s="8" t="s">
        <v>14</v>
      </c>
      <c r="C128" s="8" t="s">
        <v>130</v>
      </c>
      <c r="D128" s="81" t="s">
        <v>472</v>
      </c>
      <c r="E128" s="9" t="s">
        <v>221</v>
      </c>
      <c r="F128" s="10">
        <v>48216.7</v>
      </c>
      <c r="G128" s="18" t="s">
        <v>6</v>
      </c>
      <c r="H128" s="11" t="s">
        <v>224</v>
      </c>
      <c r="I128" s="14" t="s">
        <v>222</v>
      </c>
    </row>
    <row r="129" spans="1:9" ht="22.95" customHeight="1" outlineLevel="3" x14ac:dyDescent="0.2">
      <c r="A129" s="7">
        <v>123</v>
      </c>
      <c r="B129" s="8" t="s">
        <v>14</v>
      </c>
      <c r="C129" s="8" t="s">
        <v>131</v>
      </c>
      <c r="D129" s="81" t="s">
        <v>473</v>
      </c>
      <c r="E129" s="9" t="s">
        <v>221</v>
      </c>
      <c r="F129" s="10">
        <v>48216.7</v>
      </c>
      <c r="G129" s="18" t="s">
        <v>6</v>
      </c>
      <c r="H129" s="11" t="s">
        <v>224</v>
      </c>
      <c r="I129" s="14" t="s">
        <v>222</v>
      </c>
    </row>
    <row r="130" spans="1:9" ht="22.95" customHeight="1" outlineLevel="3" x14ac:dyDescent="0.2">
      <c r="A130" s="7">
        <v>124</v>
      </c>
      <c r="B130" s="8" t="s">
        <v>14</v>
      </c>
      <c r="C130" s="8" t="s">
        <v>132</v>
      </c>
      <c r="D130" s="79"/>
      <c r="E130" s="9" t="s">
        <v>221</v>
      </c>
      <c r="F130" s="10">
        <v>52539.18</v>
      </c>
      <c r="G130" s="18" t="s">
        <v>6</v>
      </c>
      <c r="H130" s="11" t="s">
        <v>224</v>
      </c>
      <c r="I130" s="14" t="s">
        <v>222</v>
      </c>
    </row>
    <row r="131" spans="1:9" ht="22.95" customHeight="1" outlineLevel="3" x14ac:dyDescent="0.2">
      <c r="A131" s="7">
        <v>125</v>
      </c>
      <c r="B131" s="8" t="s">
        <v>14</v>
      </c>
      <c r="C131" s="8" t="s">
        <v>133</v>
      </c>
      <c r="D131" s="79"/>
      <c r="E131" s="9" t="s">
        <v>221</v>
      </c>
      <c r="F131" s="10">
        <v>38116.660000000003</v>
      </c>
      <c r="G131" s="18" t="s">
        <v>6</v>
      </c>
      <c r="H131" s="11" t="s">
        <v>224</v>
      </c>
      <c r="I131" s="14" t="s">
        <v>222</v>
      </c>
    </row>
    <row r="132" spans="1:9" ht="22.95" customHeight="1" outlineLevel="3" x14ac:dyDescent="0.2">
      <c r="A132" s="7">
        <v>126</v>
      </c>
      <c r="B132" s="8" t="s">
        <v>14</v>
      </c>
      <c r="C132" s="8" t="s">
        <v>134</v>
      </c>
      <c r="D132" s="79"/>
      <c r="E132" s="9" t="s">
        <v>221</v>
      </c>
      <c r="F132" s="10">
        <v>52539.18</v>
      </c>
      <c r="G132" s="18" t="s">
        <v>6</v>
      </c>
      <c r="H132" s="11" t="s">
        <v>224</v>
      </c>
      <c r="I132" s="14" t="s">
        <v>222</v>
      </c>
    </row>
    <row r="133" spans="1:9" ht="22.95" customHeight="1" outlineLevel="3" x14ac:dyDescent="0.2">
      <c r="A133" s="7">
        <v>127</v>
      </c>
      <c r="B133" s="8" t="s">
        <v>14</v>
      </c>
      <c r="C133" s="8" t="s">
        <v>135</v>
      </c>
      <c r="D133" s="79"/>
      <c r="E133" s="9" t="s">
        <v>221</v>
      </c>
      <c r="F133" s="10">
        <v>52539.18</v>
      </c>
      <c r="G133" s="18" t="s">
        <v>6</v>
      </c>
      <c r="H133" s="11" t="s">
        <v>224</v>
      </c>
      <c r="I133" s="14" t="s">
        <v>222</v>
      </c>
    </row>
    <row r="134" spans="1:9" ht="22.95" customHeight="1" outlineLevel="3" x14ac:dyDescent="0.2">
      <c r="A134" s="7">
        <v>128</v>
      </c>
      <c r="B134" s="8" t="s">
        <v>14</v>
      </c>
      <c r="C134" s="8" t="s">
        <v>136</v>
      </c>
      <c r="D134" s="79"/>
      <c r="E134" s="9" t="s">
        <v>221</v>
      </c>
      <c r="F134" s="10">
        <v>39146.839999999997</v>
      </c>
      <c r="G134" s="18" t="s">
        <v>6</v>
      </c>
      <c r="H134" s="11" t="s">
        <v>224</v>
      </c>
      <c r="I134" s="14" t="s">
        <v>222</v>
      </c>
    </row>
    <row r="135" spans="1:9" ht="22.95" customHeight="1" outlineLevel="3" x14ac:dyDescent="0.2">
      <c r="A135" s="7">
        <v>129</v>
      </c>
      <c r="B135" s="8" t="s">
        <v>14</v>
      </c>
      <c r="C135" s="8" t="s">
        <v>137</v>
      </c>
      <c r="D135" s="79"/>
      <c r="E135" s="9" t="s">
        <v>221</v>
      </c>
      <c r="F135" s="10">
        <v>39146.839999999997</v>
      </c>
      <c r="G135" s="18" t="s">
        <v>6</v>
      </c>
      <c r="H135" s="11" t="s">
        <v>224</v>
      </c>
      <c r="I135" s="14" t="s">
        <v>222</v>
      </c>
    </row>
    <row r="136" spans="1:9" ht="22.95" customHeight="1" outlineLevel="3" x14ac:dyDescent="0.2">
      <c r="A136" s="7">
        <v>130</v>
      </c>
      <c r="B136" s="8" t="s">
        <v>14</v>
      </c>
      <c r="C136" s="8" t="s">
        <v>138</v>
      </c>
      <c r="D136" s="79"/>
      <c r="E136" s="9" t="s">
        <v>221</v>
      </c>
      <c r="F136" s="10">
        <v>62840.98</v>
      </c>
      <c r="G136" s="18" t="s">
        <v>6</v>
      </c>
      <c r="H136" s="11" t="s">
        <v>224</v>
      </c>
      <c r="I136" s="14" t="s">
        <v>222</v>
      </c>
    </row>
    <row r="137" spans="1:9" ht="22.95" customHeight="1" outlineLevel="3" x14ac:dyDescent="0.2">
      <c r="A137" s="7">
        <v>131</v>
      </c>
      <c r="B137" s="8" t="s">
        <v>14</v>
      </c>
      <c r="C137" s="8" t="s">
        <v>139</v>
      </c>
      <c r="D137" s="79"/>
      <c r="E137" s="9" t="s">
        <v>221</v>
      </c>
      <c r="F137" s="10">
        <v>62840.98</v>
      </c>
      <c r="G137" s="18" t="s">
        <v>6</v>
      </c>
      <c r="H137" s="11" t="s">
        <v>224</v>
      </c>
      <c r="I137" s="14" t="s">
        <v>222</v>
      </c>
    </row>
    <row r="138" spans="1:9" ht="22.95" customHeight="1" outlineLevel="3" x14ac:dyDescent="0.2">
      <c r="A138" s="7">
        <v>132</v>
      </c>
      <c r="B138" s="8" t="s">
        <v>14</v>
      </c>
      <c r="C138" s="8" t="s">
        <v>140</v>
      </c>
      <c r="D138" s="79"/>
      <c r="E138" s="9" t="s">
        <v>221</v>
      </c>
      <c r="F138" s="10">
        <v>45327.92</v>
      </c>
      <c r="G138" s="18" t="s">
        <v>6</v>
      </c>
      <c r="H138" s="11" t="s">
        <v>224</v>
      </c>
      <c r="I138" s="14" t="s">
        <v>222</v>
      </c>
    </row>
    <row r="139" spans="1:9" ht="22.95" customHeight="1" outlineLevel="3" x14ac:dyDescent="0.2">
      <c r="A139" s="7">
        <v>133</v>
      </c>
      <c r="B139" s="8" t="s">
        <v>14</v>
      </c>
      <c r="C139" s="8" t="s">
        <v>141</v>
      </c>
      <c r="D139" s="79"/>
      <c r="E139" s="9" t="s">
        <v>221</v>
      </c>
      <c r="F139" s="10">
        <v>39146.839999999997</v>
      </c>
      <c r="G139" s="18" t="s">
        <v>6</v>
      </c>
      <c r="H139" s="11" t="s">
        <v>224</v>
      </c>
      <c r="I139" s="14" t="s">
        <v>222</v>
      </c>
    </row>
    <row r="140" spans="1:9" ht="22.95" customHeight="1" outlineLevel="3" x14ac:dyDescent="0.2">
      <c r="A140" s="7">
        <v>134</v>
      </c>
      <c r="B140" s="8" t="s">
        <v>14</v>
      </c>
      <c r="C140" s="8" t="s">
        <v>142</v>
      </c>
      <c r="D140" s="81" t="s">
        <v>474</v>
      </c>
      <c r="E140" s="9" t="s">
        <v>221</v>
      </c>
      <c r="F140" s="10">
        <v>44297.74</v>
      </c>
      <c r="G140" s="18" t="s">
        <v>6</v>
      </c>
      <c r="H140" s="11" t="s">
        <v>224</v>
      </c>
      <c r="I140" s="14" t="s">
        <v>222</v>
      </c>
    </row>
    <row r="141" spans="1:9" ht="22.95" customHeight="1" outlineLevel="3" x14ac:dyDescent="0.2">
      <c r="A141" s="7">
        <v>135</v>
      </c>
      <c r="B141" s="8" t="s">
        <v>14</v>
      </c>
      <c r="C141" s="8" t="s">
        <v>143</v>
      </c>
      <c r="D141" s="81" t="s">
        <v>475</v>
      </c>
      <c r="E141" s="9" t="s">
        <v>221</v>
      </c>
      <c r="F141" s="10">
        <v>49448.639999999999</v>
      </c>
      <c r="G141" s="18" t="s">
        <v>6</v>
      </c>
      <c r="H141" s="11" t="s">
        <v>224</v>
      </c>
      <c r="I141" s="14" t="s">
        <v>222</v>
      </c>
    </row>
    <row r="142" spans="1:9" ht="22.95" customHeight="1" outlineLevel="3" x14ac:dyDescent="0.2">
      <c r="A142" s="7">
        <v>136</v>
      </c>
      <c r="B142" s="8" t="s">
        <v>14</v>
      </c>
      <c r="C142" s="8" t="s">
        <v>144</v>
      </c>
      <c r="D142" s="79"/>
      <c r="E142" s="9" t="s">
        <v>221</v>
      </c>
      <c r="F142" s="10">
        <v>52539.18</v>
      </c>
      <c r="G142" s="18" t="s">
        <v>6</v>
      </c>
      <c r="H142" s="11" t="s">
        <v>224</v>
      </c>
      <c r="I142" s="14" t="s">
        <v>222</v>
      </c>
    </row>
    <row r="143" spans="1:9" ht="22.95" customHeight="1" outlineLevel="3" x14ac:dyDescent="0.2">
      <c r="A143" s="7">
        <v>137</v>
      </c>
      <c r="B143" s="8" t="s">
        <v>14</v>
      </c>
      <c r="C143" s="8" t="s">
        <v>145</v>
      </c>
      <c r="D143" s="79"/>
      <c r="E143" s="9" t="s">
        <v>221</v>
      </c>
      <c r="F143" s="10">
        <v>45327.92</v>
      </c>
      <c r="G143" s="18" t="s">
        <v>6</v>
      </c>
      <c r="H143" s="11" t="s">
        <v>224</v>
      </c>
      <c r="I143" s="14" t="s">
        <v>222</v>
      </c>
    </row>
    <row r="144" spans="1:9" ht="22.95" customHeight="1" outlineLevel="3" x14ac:dyDescent="0.2">
      <c r="A144" s="7">
        <v>138</v>
      </c>
      <c r="B144" s="8" t="s">
        <v>14</v>
      </c>
      <c r="C144" s="8" t="s">
        <v>146</v>
      </c>
      <c r="D144" s="81" t="s">
        <v>476</v>
      </c>
      <c r="E144" s="9" t="s">
        <v>221</v>
      </c>
      <c r="F144" s="10">
        <v>48418.46</v>
      </c>
      <c r="G144" s="18" t="s">
        <v>6</v>
      </c>
      <c r="H144" s="11" t="s">
        <v>224</v>
      </c>
      <c r="I144" s="14" t="s">
        <v>222</v>
      </c>
    </row>
    <row r="145" spans="1:9" ht="22.95" customHeight="1" outlineLevel="3" x14ac:dyDescent="0.2">
      <c r="A145" s="7">
        <v>139</v>
      </c>
      <c r="B145" s="8" t="s">
        <v>14</v>
      </c>
      <c r="C145" s="8" t="s">
        <v>147</v>
      </c>
      <c r="D145" s="79"/>
      <c r="E145" s="9" t="s">
        <v>221</v>
      </c>
      <c r="F145" s="10">
        <v>49448.639999999999</v>
      </c>
      <c r="G145" s="18" t="s">
        <v>6</v>
      </c>
      <c r="H145" s="11" t="s">
        <v>224</v>
      </c>
      <c r="I145" s="14" t="s">
        <v>222</v>
      </c>
    </row>
    <row r="146" spans="1:9" ht="22.95" customHeight="1" outlineLevel="3" x14ac:dyDescent="0.2">
      <c r="A146" s="7">
        <v>140</v>
      </c>
      <c r="B146" s="8" t="s">
        <v>14</v>
      </c>
      <c r="C146" s="8" t="s">
        <v>148</v>
      </c>
      <c r="D146" s="81" t="s">
        <v>477</v>
      </c>
      <c r="E146" s="9" t="s">
        <v>221</v>
      </c>
      <c r="F146" s="10">
        <v>65912.67</v>
      </c>
      <c r="G146" s="18" t="s">
        <v>6</v>
      </c>
      <c r="H146" s="11" t="s">
        <v>224</v>
      </c>
      <c r="I146" s="14" t="s">
        <v>222</v>
      </c>
    </row>
    <row r="147" spans="1:9" ht="22.95" customHeight="1" outlineLevel="3" x14ac:dyDescent="0.2">
      <c r="A147" s="7">
        <v>141</v>
      </c>
      <c r="B147" s="8" t="s">
        <v>14</v>
      </c>
      <c r="C147" s="8" t="s">
        <v>149</v>
      </c>
      <c r="D147" s="81" t="s">
        <v>478</v>
      </c>
      <c r="E147" s="9" t="s">
        <v>221</v>
      </c>
      <c r="F147" s="10">
        <v>66036.570000000007</v>
      </c>
      <c r="G147" s="18" t="s">
        <v>6</v>
      </c>
      <c r="H147" s="11" t="s">
        <v>224</v>
      </c>
      <c r="I147" s="14" t="s">
        <v>222</v>
      </c>
    </row>
    <row r="148" spans="1:9" ht="22.95" customHeight="1" outlineLevel="3" x14ac:dyDescent="0.2">
      <c r="A148" s="7">
        <v>142</v>
      </c>
      <c r="B148" s="8" t="s">
        <v>14</v>
      </c>
      <c r="C148" s="8" t="s">
        <v>150</v>
      </c>
      <c r="D148" s="81" t="s">
        <v>479</v>
      </c>
      <c r="E148" s="9" t="s">
        <v>221</v>
      </c>
      <c r="F148" s="10">
        <v>64921.5</v>
      </c>
      <c r="G148" s="18" t="s">
        <v>6</v>
      </c>
      <c r="H148" s="11" t="s">
        <v>224</v>
      </c>
      <c r="I148" s="14" t="s">
        <v>222</v>
      </c>
    </row>
    <row r="149" spans="1:9" ht="22.95" customHeight="1" outlineLevel="3" x14ac:dyDescent="0.2">
      <c r="A149" s="7">
        <v>143</v>
      </c>
      <c r="B149" s="8" t="s">
        <v>14</v>
      </c>
      <c r="C149" s="8" t="s">
        <v>151</v>
      </c>
      <c r="D149" s="81" t="s">
        <v>480</v>
      </c>
      <c r="E149" s="9" t="s">
        <v>221</v>
      </c>
      <c r="F149" s="10">
        <v>65540.98</v>
      </c>
      <c r="G149" s="18" t="s">
        <v>6</v>
      </c>
      <c r="H149" s="11" t="s">
        <v>224</v>
      </c>
      <c r="I149" s="14" t="s">
        <v>222</v>
      </c>
    </row>
    <row r="150" spans="1:9" ht="22.95" customHeight="1" outlineLevel="3" x14ac:dyDescent="0.2">
      <c r="A150" s="7">
        <v>144</v>
      </c>
      <c r="B150" s="8" t="s">
        <v>14</v>
      </c>
      <c r="C150" s="8" t="s">
        <v>152</v>
      </c>
      <c r="D150" s="81" t="s">
        <v>481</v>
      </c>
      <c r="E150" s="9" t="s">
        <v>221</v>
      </c>
      <c r="F150" s="10">
        <v>65540.98</v>
      </c>
      <c r="G150" s="18" t="s">
        <v>6</v>
      </c>
      <c r="H150" s="11" t="s">
        <v>224</v>
      </c>
      <c r="I150" s="14" t="s">
        <v>222</v>
      </c>
    </row>
    <row r="151" spans="1:9" ht="22.95" customHeight="1" outlineLevel="3" x14ac:dyDescent="0.2">
      <c r="A151" s="7">
        <v>145</v>
      </c>
      <c r="B151" s="8" t="s">
        <v>14</v>
      </c>
      <c r="C151" s="8" t="s">
        <v>153</v>
      </c>
      <c r="D151" s="81" t="s">
        <v>482</v>
      </c>
      <c r="E151" s="9" t="s">
        <v>221</v>
      </c>
      <c r="F151" s="10">
        <v>89576.81</v>
      </c>
      <c r="G151" s="18" t="s">
        <v>6</v>
      </c>
      <c r="H151" s="11" t="s">
        <v>224</v>
      </c>
      <c r="I151" s="14" t="s">
        <v>222</v>
      </c>
    </row>
    <row r="152" spans="1:9" ht="22.95" customHeight="1" outlineLevel="3" x14ac:dyDescent="0.2">
      <c r="A152" s="7">
        <v>146</v>
      </c>
      <c r="B152" s="8" t="s">
        <v>14</v>
      </c>
      <c r="C152" s="8" t="s">
        <v>154</v>
      </c>
      <c r="D152" s="81" t="s">
        <v>483</v>
      </c>
      <c r="E152" s="9" t="s">
        <v>221</v>
      </c>
      <c r="F152" s="10">
        <v>65664.88</v>
      </c>
      <c r="G152" s="18" t="s">
        <v>6</v>
      </c>
      <c r="H152" s="11" t="s">
        <v>224</v>
      </c>
      <c r="I152" s="14" t="s">
        <v>222</v>
      </c>
    </row>
    <row r="153" spans="1:9" ht="22.95" customHeight="1" outlineLevel="3" x14ac:dyDescent="0.2">
      <c r="A153" s="7">
        <v>147</v>
      </c>
      <c r="B153" s="8" t="s">
        <v>14</v>
      </c>
      <c r="C153" s="8" t="s">
        <v>155</v>
      </c>
      <c r="D153" s="81" t="s">
        <v>484</v>
      </c>
      <c r="E153" s="9" t="s">
        <v>221</v>
      </c>
      <c r="F153" s="10">
        <v>89329.02</v>
      </c>
      <c r="G153" s="18" t="s">
        <v>6</v>
      </c>
      <c r="H153" s="11" t="s">
        <v>224</v>
      </c>
      <c r="I153" s="14" t="s">
        <v>222</v>
      </c>
    </row>
    <row r="154" spans="1:9" ht="22.95" customHeight="1" outlineLevel="3" x14ac:dyDescent="0.2">
      <c r="A154" s="7">
        <v>148</v>
      </c>
      <c r="B154" s="8" t="s">
        <v>14</v>
      </c>
      <c r="C154" s="8" t="s">
        <v>156</v>
      </c>
      <c r="D154" s="81" t="s">
        <v>485</v>
      </c>
      <c r="E154" s="9" t="s">
        <v>221</v>
      </c>
      <c r="F154" s="10">
        <v>65788.78</v>
      </c>
      <c r="G154" s="18" t="s">
        <v>6</v>
      </c>
      <c r="H154" s="11" t="s">
        <v>224</v>
      </c>
      <c r="I154" s="14" t="s">
        <v>222</v>
      </c>
    </row>
    <row r="155" spans="1:9" ht="22.95" customHeight="1" outlineLevel="3" x14ac:dyDescent="0.2">
      <c r="A155" s="7">
        <v>149</v>
      </c>
      <c r="B155" s="8" t="s">
        <v>14</v>
      </c>
      <c r="C155" s="8" t="s">
        <v>157</v>
      </c>
      <c r="D155" s="81" t="s">
        <v>486</v>
      </c>
      <c r="E155" s="9" t="s">
        <v>221</v>
      </c>
      <c r="F155" s="10">
        <v>68142.8</v>
      </c>
      <c r="G155" s="18" t="s">
        <v>6</v>
      </c>
      <c r="H155" s="11" t="s">
        <v>224</v>
      </c>
      <c r="I155" s="14" t="s">
        <v>222</v>
      </c>
    </row>
    <row r="156" spans="1:9" ht="22.95" customHeight="1" outlineLevel="3" x14ac:dyDescent="0.2">
      <c r="A156" s="7">
        <v>150</v>
      </c>
      <c r="B156" s="8" t="s">
        <v>14</v>
      </c>
      <c r="C156" s="8" t="s">
        <v>158</v>
      </c>
      <c r="D156" s="81" t="s">
        <v>487</v>
      </c>
      <c r="E156" s="9" t="s">
        <v>221</v>
      </c>
      <c r="F156" s="10">
        <v>68266.7</v>
      </c>
      <c r="G156" s="18" t="s">
        <v>6</v>
      </c>
      <c r="H156" s="11" t="s">
        <v>224</v>
      </c>
      <c r="I156" s="14" t="s">
        <v>222</v>
      </c>
    </row>
    <row r="157" spans="1:9" ht="22.95" customHeight="1" outlineLevel="3" x14ac:dyDescent="0.2">
      <c r="A157" s="7">
        <v>151</v>
      </c>
      <c r="B157" s="8" t="s">
        <v>14</v>
      </c>
      <c r="C157" s="8" t="s">
        <v>159</v>
      </c>
      <c r="D157" s="81" t="s">
        <v>488</v>
      </c>
      <c r="E157" s="9" t="s">
        <v>221</v>
      </c>
      <c r="F157" s="10">
        <v>68266.7</v>
      </c>
      <c r="G157" s="18" t="s">
        <v>6</v>
      </c>
      <c r="H157" s="11" t="s">
        <v>224</v>
      </c>
      <c r="I157" s="14" t="s">
        <v>222</v>
      </c>
    </row>
    <row r="158" spans="1:9" ht="22.95" customHeight="1" outlineLevel="3" x14ac:dyDescent="0.2">
      <c r="A158" s="7">
        <v>152</v>
      </c>
      <c r="B158" s="8" t="s">
        <v>14</v>
      </c>
      <c r="C158" s="8" t="s">
        <v>160</v>
      </c>
      <c r="D158" s="81" t="s">
        <v>489</v>
      </c>
      <c r="E158" s="9" t="s">
        <v>221</v>
      </c>
      <c r="F158" s="10">
        <v>66036.570000000007</v>
      </c>
      <c r="G158" s="18" t="s">
        <v>6</v>
      </c>
      <c r="H158" s="11" t="s">
        <v>224</v>
      </c>
      <c r="I158" s="14" t="s">
        <v>222</v>
      </c>
    </row>
    <row r="159" spans="1:9" ht="22.95" customHeight="1" outlineLevel="3" x14ac:dyDescent="0.2">
      <c r="A159" s="7">
        <v>153</v>
      </c>
      <c r="B159" s="8" t="s">
        <v>14</v>
      </c>
      <c r="C159" s="8" t="s">
        <v>161</v>
      </c>
      <c r="D159" s="81" t="s">
        <v>490</v>
      </c>
      <c r="E159" s="9" t="s">
        <v>221</v>
      </c>
      <c r="F159" s="10">
        <v>111947.4</v>
      </c>
      <c r="G159" s="18" t="s">
        <v>6</v>
      </c>
      <c r="H159" s="11" t="s">
        <v>224</v>
      </c>
      <c r="I159" s="14" t="s">
        <v>222</v>
      </c>
    </row>
    <row r="160" spans="1:9" ht="22.95" customHeight="1" outlineLevel="3" x14ac:dyDescent="0.2">
      <c r="A160" s="7">
        <v>154</v>
      </c>
      <c r="B160" s="8" t="s">
        <v>14</v>
      </c>
      <c r="C160" s="8" t="s">
        <v>162</v>
      </c>
      <c r="D160" s="81" t="s">
        <v>491</v>
      </c>
      <c r="E160" s="9" t="s">
        <v>221</v>
      </c>
      <c r="F160" s="10">
        <v>145117</v>
      </c>
      <c r="G160" s="18" t="s">
        <v>6</v>
      </c>
      <c r="H160" s="11" t="s">
        <v>224</v>
      </c>
      <c r="I160" s="14" t="s">
        <v>222</v>
      </c>
    </row>
    <row r="161" spans="1:9" ht="22.95" customHeight="1" outlineLevel="3" x14ac:dyDescent="0.2">
      <c r="A161" s="7">
        <v>155</v>
      </c>
      <c r="B161" s="8" t="s">
        <v>14</v>
      </c>
      <c r="C161" s="8" t="s">
        <v>163</v>
      </c>
      <c r="D161" s="81" t="s">
        <v>492</v>
      </c>
      <c r="E161" s="9" t="s">
        <v>221</v>
      </c>
      <c r="F161" s="10">
        <v>145117</v>
      </c>
      <c r="G161" s="18" t="s">
        <v>6</v>
      </c>
      <c r="H161" s="11" t="s">
        <v>224</v>
      </c>
      <c r="I161" s="14" t="s">
        <v>222</v>
      </c>
    </row>
    <row r="162" spans="1:9" ht="22.95" customHeight="1" outlineLevel="3" x14ac:dyDescent="0.2">
      <c r="A162" s="7">
        <v>156</v>
      </c>
      <c r="B162" s="8" t="s">
        <v>14</v>
      </c>
      <c r="C162" s="8" t="s">
        <v>164</v>
      </c>
      <c r="D162" s="81" t="s">
        <v>493</v>
      </c>
      <c r="E162" s="9" t="s">
        <v>221</v>
      </c>
      <c r="F162" s="10">
        <v>120239.8</v>
      </c>
      <c r="G162" s="18" t="s">
        <v>6</v>
      </c>
      <c r="H162" s="11" t="s">
        <v>224</v>
      </c>
      <c r="I162" s="14" t="s">
        <v>222</v>
      </c>
    </row>
    <row r="163" spans="1:9" ht="22.95" customHeight="1" outlineLevel="3" x14ac:dyDescent="0.2">
      <c r="A163" s="7">
        <v>157</v>
      </c>
      <c r="B163" s="8" t="s">
        <v>14</v>
      </c>
      <c r="C163" s="8" t="s">
        <v>165</v>
      </c>
      <c r="D163" s="81" t="s">
        <v>494</v>
      </c>
      <c r="E163" s="9" t="s">
        <v>221</v>
      </c>
      <c r="F163" s="10">
        <v>111947.4</v>
      </c>
      <c r="G163" s="18" t="s">
        <v>6</v>
      </c>
      <c r="H163" s="11" t="s">
        <v>224</v>
      </c>
      <c r="I163" s="14" t="s">
        <v>222</v>
      </c>
    </row>
    <row r="164" spans="1:9" ht="22.95" customHeight="1" outlineLevel="3" x14ac:dyDescent="0.2">
      <c r="A164" s="7">
        <v>158</v>
      </c>
      <c r="B164" s="8" t="s">
        <v>14</v>
      </c>
      <c r="C164" s="8" t="s">
        <v>166</v>
      </c>
      <c r="D164" s="79"/>
      <c r="E164" s="9" t="s">
        <v>221</v>
      </c>
      <c r="F164" s="10">
        <v>123360.78</v>
      </c>
      <c r="G164" s="18" t="s">
        <v>6</v>
      </c>
      <c r="H164" s="11" t="s">
        <v>224</v>
      </c>
      <c r="I164" s="14" t="s">
        <v>222</v>
      </c>
    </row>
    <row r="165" spans="1:9" ht="22.95" customHeight="1" outlineLevel="3" x14ac:dyDescent="0.2">
      <c r="A165" s="7">
        <v>159</v>
      </c>
      <c r="B165" s="8" t="s">
        <v>14</v>
      </c>
      <c r="C165" s="8" t="s">
        <v>167</v>
      </c>
      <c r="D165" s="79"/>
      <c r="E165" s="9" t="s">
        <v>221</v>
      </c>
      <c r="F165" s="10">
        <v>123360.78</v>
      </c>
      <c r="G165" s="18" t="s">
        <v>6</v>
      </c>
      <c r="H165" s="11" t="s">
        <v>224</v>
      </c>
      <c r="I165" s="14" t="s">
        <v>222</v>
      </c>
    </row>
    <row r="166" spans="1:9" ht="22.95" customHeight="1" outlineLevel="3" x14ac:dyDescent="0.2">
      <c r="A166" s="7">
        <v>160</v>
      </c>
      <c r="B166" s="8" t="s">
        <v>14</v>
      </c>
      <c r="C166" s="8" t="s">
        <v>168</v>
      </c>
      <c r="D166" s="79"/>
      <c r="E166" s="9" t="s">
        <v>221</v>
      </c>
      <c r="F166" s="10">
        <v>153206.13</v>
      </c>
      <c r="G166" s="18" t="s">
        <v>6</v>
      </c>
      <c r="H166" s="11" t="s">
        <v>224</v>
      </c>
      <c r="I166" s="14" t="s">
        <v>222</v>
      </c>
    </row>
    <row r="167" spans="1:9" ht="22.95" customHeight="1" outlineLevel="3" x14ac:dyDescent="0.2">
      <c r="A167" s="7">
        <v>161</v>
      </c>
      <c r="B167" s="8" t="s">
        <v>14</v>
      </c>
      <c r="C167" s="8" t="s">
        <v>169</v>
      </c>
      <c r="D167" s="79"/>
      <c r="E167" s="9" t="s">
        <v>221</v>
      </c>
      <c r="F167" s="10">
        <v>123360.78</v>
      </c>
      <c r="G167" s="18" t="s">
        <v>6</v>
      </c>
      <c r="H167" s="11" t="s">
        <v>224</v>
      </c>
      <c r="I167" s="14" t="s">
        <v>222</v>
      </c>
    </row>
    <row r="168" spans="1:9" ht="22.95" customHeight="1" outlineLevel="3" x14ac:dyDescent="0.2">
      <c r="A168" s="7">
        <v>162</v>
      </c>
      <c r="B168" s="8" t="s">
        <v>14</v>
      </c>
      <c r="C168" s="8" t="s">
        <v>170</v>
      </c>
      <c r="D168" s="79"/>
      <c r="E168" s="9" t="s">
        <v>221</v>
      </c>
      <c r="F168" s="10">
        <v>123360.78</v>
      </c>
      <c r="G168" s="18" t="s">
        <v>6</v>
      </c>
      <c r="H168" s="11" t="s">
        <v>224</v>
      </c>
      <c r="I168" s="14" t="s">
        <v>222</v>
      </c>
    </row>
    <row r="169" spans="1:9" ht="22.95" customHeight="1" outlineLevel="3" x14ac:dyDescent="0.2">
      <c r="A169" s="7">
        <v>163</v>
      </c>
      <c r="B169" s="8" t="s">
        <v>14</v>
      </c>
      <c r="C169" s="8" t="s">
        <v>171</v>
      </c>
      <c r="D169" s="79"/>
      <c r="E169" s="9" t="s">
        <v>221</v>
      </c>
      <c r="F169" s="10">
        <v>123360.78</v>
      </c>
      <c r="G169" s="18" t="s">
        <v>6</v>
      </c>
      <c r="H169" s="11" t="s">
        <v>224</v>
      </c>
      <c r="I169" s="14" t="s">
        <v>222</v>
      </c>
    </row>
    <row r="170" spans="1:9" ht="22.95" customHeight="1" outlineLevel="3" x14ac:dyDescent="0.2">
      <c r="A170" s="7">
        <v>164</v>
      </c>
      <c r="B170" s="8" t="s">
        <v>14</v>
      </c>
      <c r="C170" s="8" t="s">
        <v>172</v>
      </c>
      <c r="D170" s="79"/>
      <c r="E170" s="9" t="s">
        <v>221</v>
      </c>
      <c r="F170" s="10">
        <v>123360.78</v>
      </c>
      <c r="G170" s="18" t="s">
        <v>6</v>
      </c>
      <c r="H170" s="11" t="s">
        <v>224</v>
      </c>
      <c r="I170" s="14" t="s">
        <v>222</v>
      </c>
    </row>
    <row r="171" spans="1:9" ht="22.8" customHeight="1" outlineLevel="3" x14ac:dyDescent="0.2">
      <c r="A171" s="7">
        <v>165</v>
      </c>
      <c r="B171" s="8" t="s">
        <v>14</v>
      </c>
      <c r="C171" s="8" t="s">
        <v>173</v>
      </c>
      <c r="D171" s="79"/>
      <c r="E171" s="9" t="s">
        <v>221</v>
      </c>
      <c r="F171" s="10">
        <v>123360.78</v>
      </c>
      <c r="G171" s="18" t="s">
        <v>6</v>
      </c>
      <c r="H171" s="11" t="s">
        <v>224</v>
      </c>
      <c r="I171" s="14" t="s">
        <v>222</v>
      </c>
    </row>
    <row r="172" spans="1:9" ht="22.8" customHeight="1" outlineLevel="3" x14ac:dyDescent="0.2">
      <c r="A172" s="7">
        <v>166</v>
      </c>
      <c r="B172" s="8" t="s">
        <v>14</v>
      </c>
      <c r="C172" s="8" t="s">
        <v>174</v>
      </c>
      <c r="D172" s="81" t="s">
        <v>495</v>
      </c>
      <c r="E172" s="9" t="s">
        <v>221</v>
      </c>
      <c r="F172" s="10">
        <v>42297.2</v>
      </c>
      <c r="G172" s="18" t="s">
        <v>6</v>
      </c>
      <c r="H172" s="11" t="s">
        <v>224</v>
      </c>
      <c r="I172" s="14" t="s">
        <v>222</v>
      </c>
    </row>
    <row r="173" spans="1:9" ht="22.8" customHeight="1" outlineLevel="3" x14ac:dyDescent="0.2">
      <c r="A173" s="7">
        <v>167</v>
      </c>
      <c r="B173" s="8" t="s">
        <v>14</v>
      </c>
      <c r="C173" s="8" t="s">
        <v>175</v>
      </c>
      <c r="D173" s="81" t="s">
        <v>496</v>
      </c>
      <c r="E173" s="9" t="s">
        <v>221</v>
      </c>
      <c r="F173" s="10">
        <v>42297.25</v>
      </c>
      <c r="G173" s="18" t="s">
        <v>6</v>
      </c>
      <c r="H173" s="11" t="s">
        <v>224</v>
      </c>
      <c r="I173" s="14" t="s">
        <v>222</v>
      </c>
    </row>
    <row r="174" spans="1:9" ht="22.8" customHeight="1" outlineLevel="3" x14ac:dyDescent="0.2">
      <c r="A174" s="7">
        <v>168</v>
      </c>
      <c r="B174" s="8" t="s">
        <v>14</v>
      </c>
      <c r="C174" s="8" t="s">
        <v>176</v>
      </c>
      <c r="D174" s="79"/>
      <c r="E174" s="9" t="s">
        <v>221</v>
      </c>
      <c r="F174" s="10">
        <v>36687.480000000003</v>
      </c>
      <c r="G174" s="18" t="s">
        <v>6</v>
      </c>
      <c r="H174" s="11" t="s">
        <v>224</v>
      </c>
      <c r="I174" s="14" t="s">
        <v>222</v>
      </c>
    </row>
    <row r="175" spans="1:9" ht="22.8" customHeight="1" outlineLevel="3" x14ac:dyDescent="0.2">
      <c r="A175" s="7">
        <v>169</v>
      </c>
      <c r="B175" s="8" t="s">
        <v>14</v>
      </c>
      <c r="C175" s="8" t="s">
        <v>177</v>
      </c>
      <c r="D175" s="79"/>
      <c r="E175" s="9" t="s">
        <v>221</v>
      </c>
      <c r="F175" s="10">
        <v>35529.56</v>
      </c>
      <c r="G175" s="18" t="s">
        <v>6</v>
      </c>
      <c r="H175" s="11" t="s">
        <v>224</v>
      </c>
      <c r="I175" s="14" t="s">
        <v>222</v>
      </c>
    </row>
    <row r="176" spans="1:9" ht="22.8" customHeight="1" outlineLevel="3" x14ac:dyDescent="0.2">
      <c r="A176" s="7">
        <v>170</v>
      </c>
      <c r="B176" s="8" t="s">
        <v>14</v>
      </c>
      <c r="C176" s="8" t="s">
        <v>178</v>
      </c>
      <c r="D176" s="81" t="s">
        <v>497</v>
      </c>
      <c r="E176" s="9" t="s">
        <v>221</v>
      </c>
      <c r="F176" s="10">
        <v>40485.9</v>
      </c>
      <c r="G176" s="18" t="s">
        <v>6</v>
      </c>
      <c r="H176" s="11" t="s">
        <v>224</v>
      </c>
      <c r="I176" s="14" t="s">
        <v>222</v>
      </c>
    </row>
    <row r="177" spans="1:9" ht="21.6" customHeight="1" outlineLevel="3" x14ac:dyDescent="0.2">
      <c r="A177" s="7">
        <v>171</v>
      </c>
      <c r="B177" s="8" t="s">
        <v>14</v>
      </c>
      <c r="C177" s="8" t="s">
        <v>179</v>
      </c>
      <c r="D177" s="79"/>
      <c r="E177" s="9" t="s">
        <v>221</v>
      </c>
      <c r="F177" s="10">
        <v>41449.85</v>
      </c>
      <c r="G177" s="18" t="s">
        <v>6</v>
      </c>
      <c r="H177" s="11" t="s">
        <v>224</v>
      </c>
      <c r="I177" s="14" t="s">
        <v>222</v>
      </c>
    </row>
    <row r="178" spans="1:9" ht="21.6" customHeight="1" outlineLevel="3" x14ac:dyDescent="0.2">
      <c r="A178" s="7">
        <v>172</v>
      </c>
      <c r="B178" s="8" t="s">
        <v>14</v>
      </c>
      <c r="C178" s="8" t="s">
        <v>180</v>
      </c>
      <c r="D178" s="81" t="s">
        <v>498</v>
      </c>
      <c r="E178" s="9" t="s">
        <v>221</v>
      </c>
      <c r="F178" s="10">
        <v>41749.160000000003</v>
      </c>
      <c r="G178" s="18" t="s">
        <v>6</v>
      </c>
      <c r="H178" s="11" t="s">
        <v>224</v>
      </c>
      <c r="I178" s="14" t="s">
        <v>222</v>
      </c>
    </row>
    <row r="179" spans="1:9" ht="21.6" customHeight="1" outlineLevel="3" x14ac:dyDescent="0.2">
      <c r="A179" s="7">
        <v>173</v>
      </c>
      <c r="B179" s="8" t="s">
        <v>14</v>
      </c>
      <c r="C179" s="8" t="s">
        <v>181</v>
      </c>
      <c r="D179" s="81" t="s">
        <v>499</v>
      </c>
      <c r="E179" s="9" t="s">
        <v>221</v>
      </c>
      <c r="F179" s="10">
        <v>35447.4</v>
      </c>
      <c r="G179" s="18" t="s">
        <v>6</v>
      </c>
      <c r="H179" s="11" t="s">
        <v>224</v>
      </c>
      <c r="I179" s="14" t="s">
        <v>222</v>
      </c>
    </row>
    <row r="180" spans="1:9" ht="21.6" customHeight="1" outlineLevel="3" x14ac:dyDescent="0.2">
      <c r="A180" s="7">
        <v>174</v>
      </c>
      <c r="B180" s="8" t="s">
        <v>14</v>
      </c>
      <c r="C180" s="8" t="s">
        <v>182</v>
      </c>
      <c r="D180" s="81" t="s">
        <v>500</v>
      </c>
      <c r="E180" s="9" t="s">
        <v>221</v>
      </c>
      <c r="F180" s="10">
        <v>41749.160000000003</v>
      </c>
      <c r="G180" s="18" t="s">
        <v>6</v>
      </c>
      <c r="H180" s="11" t="s">
        <v>224</v>
      </c>
      <c r="I180" s="14" t="s">
        <v>222</v>
      </c>
    </row>
    <row r="181" spans="1:9" ht="22.8" customHeight="1" outlineLevel="3" x14ac:dyDescent="0.2">
      <c r="A181" s="7">
        <v>175</v>
      </c>
      <c r="B181" s="8" t="s">
        <v>14</v>
      </c>
      <c r="C181" s="8" t="s">
        <v>183</v>
      </c>
      <c r="D181" s="79"/>
      <c r="E181" s="9" t="s">
        <v>221</v>
      </c>
      <c r="F181" s="10">
        <v>43747</v>
      </c>
      <c r="G181" s="18" t="s">
        <v>6</v>
      </c>
      <c r="H181" s="11" t="s">
        <v>224</v>
      </c>
      <c r="I181" s="14" t="s">
        <v>222</v>
      </c>
    </row>
    <row r="182" spans="1:9" ht="22.8" customHeight="1" outlineLevel="3" x14ac:dyDescent="0.2">
      <c r="A182" s="7">
        <v>176</v>
      </c>
      <c r="B182" s="8" t="s">
        <v>14</v>
      </c>
      <c r="C182" s="8" t="s">
        <v>184</v>
      </c>
      <c r="D182" s="79"/>
      <c r="E182" s="9" t="s">
        <v>221</v>
      </c>
      <c r="F182" s="10">
        <v>43747</v>
      </c>
      <c r="G182" s="18" t="s">
        <v>6</v>
      </c>
      <c r="H182" s="11" t="s">
        <v>224</v>
      </c>
      <c r="I182" s="14" t="s">
        <v>222</v>
      </c>
    </row>
    <row r="183" spans="1:9" ht="22.8" customHeight="1" outlineLevel="3" x14ac:dyDescent="0.2">
      <c r="A183" s="7">
        <v>177</v>
      </c>
      <c r="B183" s="8" t="s">
        <v>14</v>
      </c>
      <c r="C183" s="8" t="s">
        <v>185</v>
      </c>
      <c r="D183" s="81" t="s">
        <v>501</v>
      </c>
      <c r="E183" s="9" t="s">
        <v>221</v>
      </c>
      <c r="F183" s="10">
        <v>34997.599999999999</v>
      </c>
      <c r="G183" s="18" t="s">
        <v>6</v>
      </c>
      <c r="H183" s="11" t="s">
        <v>224</v>
      </c>
      <c r="I183" s="14" t="s">
        <v>222</v>
      </c>
    </row>
    <row r="184" spans="1:9" ht="22.8" customHeight="1" outlineLevel="3" x14ac:dyDescent="0.2">
      <c r="A184" s="7">
        <v>178</v>
      </c>
      <c r="B184" s="8" t="s">
        <v>14</v>
      </c>
      <c r="C184" s="8" t="s">
        <v>186</v>
      </c>
      <c r="D184" s="79"/>
      <c r="E184" s="9" t="s">
        <v>221</v>
      </c>
      <c r="F184" s="10">
        <v>34997.599999999999</v>
      </c>
      <c r="G184" s="18" t="s">
        <v>6</v>
      </c>
      <c r="H184" s="11" t="s">
        <v>224</v>
      </c>
      <c r="I184" s="14" t="s">
        <v>222</v>
      </c>
    </row>
    <row r="185" spans="1:9" ht="22.8" customHeight="1" outlineLevel="3" x14ac:dyDescent="0.2">
      <c r="A185" s="7">
        <v>179</v>
      </c>
      <c r="B185" s="8" t="s">
        <v>14</v>
      </c>
      <c r="C185" s="8" t="s">
        <v>187</v>
      </c>
      <c r="D185" s="79"/>
      <c r="E185" s="9" t="s">
        <v>221</v>
      </c>
      <c r="F185" s="10">
        <v>43745.91</v>
      </c>
      <c r="G185" s="18" t="s">
        <v>6</v>
      </c>
      <c r="H185" s="11" t="s">
        <v>224</v>
      </c>
      <c r="I185" s="14" t="s">
        <v>222</v>
      </c>
    </row>
    <row r="186" spans="1:9" ht="22.8" customHeight="1" outlineLevel="3" x14ac:dyDescent="0.2">
      <c r="A186" s="7">
        <v>180</v>
      </c>
      <c r="B186" s="8" t="s">
        <v>14</v>
      </c>
      <c r="C186" s="8" t="s">
        <v>188</v>
      </c>
      <c r="D186" s="81" t="s">
        <v>502</v>
      </c>
      <c r="E186" s="9" t="s">
        <v>221</v>
      </c>
      <c r="F186" s="10">
        <v>33023.699999999997</v>
      </c>
      <c r="G186" s="18" t="s">
        <v>6</v>
      </c>
      <c r="H186" s="11" t="s">
        <v>224</v>
      </c>
      <c r="I186" s="14" t="s">
        <v>222</v>
      </c>
    </row>
    <row r="187" spans="1:9" ht="22.8" customHeight="1" outlineLevel="3" x14ac:dyDescent="0.2">
      <c r="A187" s="7">
        <v>181</v>
      </c>
      <c r="B187" s="8" t="s">
        <v>14</v>
      </c>
      <c r="C187" s="8" t="s">
        <v>189</v>
      </c>
      <c r="D187" s="79"/>
      <c r="E187" s="9" t="s">
        <v>221</v>
      </c>
      <c r="F187" s="10">
        <v>26908.2</v>
      </c>
      <c r="G187" s="18" t="s">
        <v>6</v>
      </c>
      <c r="H187" s="11" t="s">
        <v>224</v>
      </c>
      <c r="I187" s="14" t="s">
        <v>222</v>
      </c>
    </row>
    <row r="188" spans="1:9" ht="22.8" customHeight="1" outlineLevel="3" x14ac:dyDescent="0.2">
      <c r="A188" s="7">
        <v>182</v>
      </c>
      <c r="B188" s="8" t="s">
        <v>14</v>
      </c>
      <c r="C188" s="8" t="s">
        <v>190</v>
      </c>
      <c r="D188" s="79"/>
      <c r="E188" s="9" t="s">
        <v>221</v>
      </c>
      <c r="F188" s="10">
        <v>47698.559999999998</v>
      </c>
      <c r="G188" s="18" t="s">
        <v>6</v>
      </c>
      <c r="H188" s="11" t="s">
        <v>224</v>
      </c>
      <c r="I188" s="14" t="s">
        <v>222</v>
      </c>
    </row>
    <row r="189" spans="1:9" ht="22.8" customHeight="1" outlineLevel="3" x14ac:dyDescent="0.2">
      <c r="A189" s="7">
        <v>183</v>
      </c>
      <c r="B189" s="8" t="s">
        <v>14</v>
      </c>
      <c r="C189" s="8" t="s">
        <v>191</v>
      </c>
      <c r="D189" s="79"/>
      <c r="E189" s="9" t="s">
        <v>221</v>
      </c>
      <c r="F189" s="10">
        <v>387394.16</v>
      </c>
      <c r="G189" s="18" t="s">
        <v>6</v>
      </c>
      <c r="H189" s="11" t="s">
        <v>224</v>
      </c>
      <c r="I189" s="14" t="s">
        <v>222</v>
      </c>
    </row>
    <row r="190" spans="1:9" ht="24" customHeight="1" outlineLevel="3" x14ac:dyDescent="0.2">
      <c r="A190" s="7">
        <v>184</v>
      </c>
      <c r="B190" s="8" t="s">
        <v>14</v>
      </c>
      <c r="C190" s="8" t="s">
        <v>192</v>
      </c>
      <c r="D190" s="79"/>
      <c r="E190" s="9" t="s">
        <v>221</v>
      </c>
      <c r="F190" s="10">
        <v>248736.69</v>
      </c>
      <c r="G190" s="18" t="s">
        <v>6</v>
      </c>
      <c r="H190" s="11" t="s">
        <v>224</v>
      </c>
      <c r="I190" s="14" t="s">
        <v>222</v>
      </c>
    </row>
    <row r="191" spans="1:9" ht="24" customHeight="1" outlineLevel="3" x14ac:dyDescent="0.2">
      <c r="A191" s="7">
        <v>185</v>
      </c>
      <c r="B191" s="8" t="s">
        <v>14</v>
      </c>
      <c r="C191" s="8" t="s">
        <v>193</v>
      </c>
      <c r="D191" s="79"/>
      <c r="E191" s="9" t="s">
        <v>221</v>
      </c>
      <c r="F191" s="10">
        <v>200047.83</v>
      </c>
      <c r="G191" s="18" t="s">
        <v>6</v>
      </c>
      <c r="H191" s="11" t="s">
        <v>224</v>
      </c>
      <c r="I191" s="14" t="s">
        <v>222</v>
      </c>
    </row>
    <row r="192" spans="1:9" ht="24" customHeight="1" outlineLevel="3" x14ac:dyDescent="0.2">
      <c r="A192" s="7">
        <v>186</v>
      </c>
      <c r="B192" s="8" t="s">
        <v>14</v>
      </c>
      <c r="C192" s="8" t="s">
        <v>194</v>
      </c>
      <c r="D192" s="79"/>
      <c r="E192" s="9" t="s">
        <v>221</v>
      </c>
      <c r="F192" s="10">
        <v>181375.91</v>
      </c>
      <c r="G192" s="18" t="s">
        <v>6</v>
      </c>
      <c r="H192" s="11" t="s">
        <v>224</v>
      </c>
      <c r="I192" s="14" t="s">
        <v>222</v>
      </c>
    </row>
    <row r="193" spans="1:9" ht="22.95" customHeight="1" outlineLevel="3" x14ac:dyDescent="0.2">
      <c r="A193" s="7">
        <v>187</v>
      </c>
      <c r="B193" s="8" t="s">
        <v>14</v>
      </c>
      <c r="C193" s="8" t="s">
        <v>195</v>
      </c>
      <c r="D193" s="79"/>
      <c r="E193" s="9" t="s">
        <v>221</v>
      </c>
      <c r="F193" s="10">
        <v>195849.69</v>
      </c>
      <c r="G193" s="18" t="s">
        <v>6</v>
      </c>
      <c r="H193" s="11" t="s">
        <v>224</v>
      </c>
      <c r="I193" s="14" t="s">
        <v>222</v>
      </c>
    </row>
    <row r="194" spans="1:9" ht="22.95" customHeight="1" outlineLevel="3" x14ac:dyDescent="0.2">
      <c r="A194" s="7">
        <v>188</v>
      </c>
      <c r="B194" s="8" t="s">
        <v>14</v>
      </c>
      <c r="C194" s="8" t="s">
        <v>196</v>
      </c>
      <c r="D194" s="79"/>
      <c r="E194" s="9" t="s">
        <v>221</v>
      </c>
      <c r="F194" s="10">
        <v>59267.97</v>
      </c>
      <c r="G194" s="18" t="s">
        <v>6</v>
      </c>
      <c r="H194" s="11" t="s">
        <v>224</v>
      </c>
      <c r="I194" s="14" t="s">
        <v>222</v>
      </c>
    </row>
    <row r="195" spans="1:9" ht="22.95" customHeight="1" outlineLevel="3" x14ac:dyDescent="0.2">
      <c r="A195" s="7">
        <v>189</v>
      </c>
      <c r="B195" s="8" t="s">
        <v>14</v>
      </c>
      <c r="C195" s="8" t="s">
        <v>197</v>
      </c>
      <c r="D195" s="81" t="s">
        <v>503</v>
      </c>
      <c r="E195" s="9" t="s">
        <v>221</v>
      </c>
      <c r="F195" s="10">
        <v>64658.879999999997</v>
      </c>
      <c r="G195" s="18" t="s">
        <v>6</v>
      </c>
      <c r="H195" s="11" t="s">
        <v>224</v>
      </c>
      <c r="I195" s="14" t="s">
        <v>222</v>
      </c>
    </row>
    <row r="196" spans="1:9" ht="22.95" customHeight="1" outlineLevel="3" x14ac:dyDescent="0.2">
      <c r="A196" s="7">
        <v>190</v>
      </c>
      <c r="B196" s="8" t="s">
        <v>14</v>
      </c>
      <c r="C196" s="8" t="s">
        <v>198</v>
      </c>
      <c r="D196" s="81" t="s">
        <v>504</v>
      </c>
      <c r="E196" s="9" t="s">
        <v>221</v>
      </c>
      <c r="F196" s="10">
        <v>76646.37</v>
      </c>
      <c r="G196" s="18" t="s">
        <v>6</v>
      </c>
      <c r="H196" s="11" t="s">
        <v>224</v>
      </c>
      <c r="I196" s="14" t="s">
        <v>222</v>
      </c>
    </row>
    <row r="197" spans="1:9" ht="22.2" customHeight="1" outlineLevel="3" x14ac:dyDescent="0.2">
      <c r="A197" s="7">
        <v>191</v>
      </c>
      <c r="B197" s="8" t="s">
        <v>14</v>
      </c>
      <c r="C197" s="8" t="s">
        <v>199</v>
      </c>
      <c r="D197" s="79"/>
      <c r="E197" s="9" t="s">
        <v>221</v>
      </c>
      <c r="F197" s="10">
        <v>54711.94</v>
      </c>
      <c r="G197" s="18" t="s">
        <v>6</v>
      </c>
      <c r="H197" s="11" t="s">
        <v>224</v>
      </c>
      <c r="I197" s="14" t="s">
        <v>222</v>
      </c>
    </row>
    <row r="198" spans="1:9" ht="22.2" customHeight="1" outlineLevel="3" x14ac:dyDescent="0.2">
      <c r="A198" s="7">
        <v>192</v>
      </c>
      <c r="B198" s="8" t="s">
        <v>14</v>
      </c>
      <c r="C198" s="8" t="s">
        <v>200</v>
      </c>
      <c r="D198" s="79"/>
      <c r="E198" s="9" t="s">
        <v>221</v>
      </c>
      <c r="F198" s="10">
        <v>68983</v>
      </c>
      <c r="G198" s="18" t="s">
        <v>6</v>
      </c>
      <c r="H198" s="11" t="s">
        <v>224</v>
      </c>
      <c r="I198" s="14" t="s">
        <v>222</v>
      </c>
    </row>
    <row r="199" spans="1:9" ht="22.95" customHeight="1" outlineLevel="3" x14ac:dyDescent="0.2">
      <c r="A199" s="7">
        <v>193</v>
      </c>
      <c r="B199" s="8" t="s">
        <v>14</v>
      </c>
      <c r="C199" s="8" t="s">
        <v>201</v>
      </c>
      <c r="D199" s="79"/>
      <c r="E199" s="9" t="s">
        <v>221</v>
      </c>
      <c r="F199" s="10">
        <v>35603.379999999997</v>
      </c>
      <c r="G199" s="18" t="s">
        <v>6</v>
      </c>
      <c r="H199" s="11" t="s">
        <v>224</v>
      </c>
      <c r="I199" s="14" t="s">
        <v>222</v>
      </c>
    </row>
    <row r="200" spans="1:9" ht="22.95" customHeight="1" outlineLevel="3" x14ac:dyDescent="0.2">
      <c r="A200" s="7">
        <v>194</v>
      </c>
      <c r="B200" s="8" t="s">
        <v>14</v>
      </c>
      <c r="C200" s="8" t="s">
        <v>202</v>
      </c>
      <c r="D200" s="79"/>
      <c r="E200" s="9" t="s">
        <v>221</v>
      </c>
      <c r="F200" s="10">
        <v>9300</v>
      </c>
      <c r="G200" s="18" t="s">
        <v>6</v>
      </c>
      <c r="H200" s="11" t="s">
        <v>224</v>
      </c>
      <c r="I200" s="14" t="s">
        <v>222</v>
      </c>
    </row>
    <row r="201" spans="1:9" ht="22.95" customHeight="1" outlineLevel="3" x14ac:dyDescent="0.2">
      <c r="A201" s="7">
        <v>195</v>
      </c>
      <c r="B201" s="8" t="s">
        <v>14</v>
      </c>
      <c r="C201" s="8" t="s">
        <v>203</v>
      </c>
      <c r="D201" s="79"/>
      <c r="E201" s="9" t="s">
        <v>221</v>
      </c>
      <c r="F201" s="10">
        <v>24745</v>
      </c>
      <c r="G201" s="18" t="s">
        <v>6</v>
      </c>
      <c r="H201" s="11" t="s">
        <v>224</v>
      </c>
      <c r="I201" s="14" t="s">
        <v>222</v>
      </c>
    </row>
    <row r="202" spans="1:9" ht="22.95" customHeight="1" outlineLevel="3" x14ac:dyDescent="0.2">
      <c r="A202" s="7">
        <v>196</v>
      </c>
      <c r="B202" s="8" t="s">
        <v>14</v>
      </c>
      <c r="C202" s="8" t="s">
        <v>204</v>
      </c>
      <c r="D202" s="79"/>
      <c r="E202" s="9" t="s">
        <v>221</v>
      </c>
      <c r="F202" s="10">
        <v>140126.24</v>
      </c>
      <c r="G202" s="18" t="s">
        <v>6</v>
      </c>
      <c r="H202" s="11" t="s">
        <v>224</v>
      </c>
      <c r="I202" s="14" t="s">
        <v>222</v>
      </c>
    </row>
    <row r="203" spans="1:9" ht="22.95" customHeight="1" outlineLevel="3" x14ac:dyDescent="0.2">
      <c r="A203" s="7">
        <v>197</v>
      </c>
      <c r="B203" s="8" t="s">
        <v>14</v>
      </c>
      <c r="C203" s="8" t="s">
        <v>205</v>
      </c>
      <c r="D203" s="79"/>
      <c r="E203" s="9" t="s">
        <v>221</v>
      </c>
      <c r="F203" s="10">
        <v>85226.69</v>
      </c>
      <c r="G203" s="18" t="s">
        <v>6</v>
      </c>
      <c r="H203" s="11" t="s">
        <v>224</v>
      </c>
      <c r="I203" s="14" t="s">
        <v>222</v>
      </c>
    </row>
    <row r="204" spans="1:9" ht="22.95" customHeight="1" outlineLevel="3" x14ac:dyDescent="0.2">
      <c r="A204" s="7">
        <v>198</v>
      </c>
      <c r="B204" s="8" t="s">
        <v>14</v>
      </c>
      <c r="C204" s="8" t="s">
        <v>206</v>
      </c>
      <c r="D204" s="79"/>
      <c r="E204" s="9" t="s">
        <v>221</v>
      </c>
      <c r="F204" s="10">
        <v>43177.19</v>
      </c>
      <c r="G204" s="18" t="s">
        <v>6</v>
      </c>
      <c r="H204" s="11" t="s">
        <v>224</v>
      </c>
      <c r="I204" s="14" t="s">
        <v>222</v>
      </c>
    </row>
    <row r="205" spans="1:9" ht="22.95" customHeight="1" outlineLevel="3" x14ac:dyDescent="0.2">
      <c r="A205" s="7">
        <v>199</v>
      </c>
      <c r="B205" s="8" t="s">
        <v>14</v>
      </c>
      <c r="C205" s="8" t="s">
        <v>207</v>
      </c>
      <c r="D205" s="79"/>
      <c r="E205" s="9" t="s">
        <v>221</v>
      </c>
      <c r="F205" s="10">
        <v>16633</v>
      </c>
      <c r="G205" s="18" t="s">
        <v>6</v>
      </c>
      <c r="H205" s="11" t="s">
        <v>224</v>
      </c>
      <c r="I205" s="14" t="s">
        <v>222</v>
      </c>
    </row>
    <row r="206" spans="1:9" ht="22.95" customHeight="1" outlineLevel="3" x14ac:dyDescent="0.2">
      <c r="A206" s="7">
        <v>200</v>
      </c>
      <c r="B206" s="8" t="s">
        <v>14</v>
      </c>
      <c r="C206" s="8" t="s">
        <v>208</v>
      </c>
      <c r="D206" s="79"/>
      <c r="E206" s="9" t="s">
        <v>221</v>
      </c>
      <c r="F206" s="10">
        <v>24982</v>
      </c>
      <c r="G206" s="18" t="s">
        <v>6</v>
      </c>
      <c r="H206" s="11" t="s">
        <v>224</v>
      </c>
      <c r="I206" s="14" t="s">
        <v>222</v>
      </c>
    </row>
    <row r="207" spans="1:9" ht="22.95" customHeight="1" outlineLevel="3" x14ac:dyDescent="0.2">
      <c r="A207" s="7">
        <v>201</v>
      </c>
      <c r="B207" s="8" t="s">
        <v>14</v>
      </c>
      <c r="C207" s="8" t="s">
        <v>209</v>
      </c>
      <c r="D207" s="79"/>
      <c r="E207" s="9" t="s">
        <v>221</v>
      </c>
      <c r="F207" s="10">
        <v>16366.8</v>
      </c>
      <c r="G207" s="83" t="s">
        <v>9</v>
      </c>
      <c r="H207" s="11" t="s">
        <v>224</v>
      </c>
      <c r="I207" s="14" t="s">
        <v>222</v>
      </c>
    </row>
    <row r="208" spans="1:9" ht="20.399999999999999" customHeight="1" outlineLevel="3" x14ac:dyDescent="0.2">
      <c r="A208" s="7">
        <v>202</v>
      </c>
      <c r="B208" s="8" t="s">
        <v>14</v>
      </c>
      <c r="C208" s="8" t="s">
        <v>210</v>
      </c>
      <c r="D208" s="79"/>
      <c r="E208" s="9" t="s">
        <v>221</v>
      </c>
      <c r="F208" s="10">
        <v>2370368</v>
      </c>
      <c r="G208" s="83" t="s">
        <v>9</v>
      </c>
      <c r="H208" s="11" t="s">
        <v>224</v>
      </c>
      <c r="I208" s="14" t="s">
        <v>222</v>
      </c>
    </row>
    <row r="209" spans="1:9" ht="22.95" customHeight="1" outlineLevel="3" x14ac:dyDescent="0.2">
      <c r="A209" s="7">
        <v>203</v>
      </c>
      <c r="B209" s="8" t="s">
        <v>14</v>
      </c>
      <c r="C209" s="8" t="s">
        <v>211</v>
      </c>
      <c r="D209" s="79"/>
      <c r="E209" s="9" t="s">
        <v>221</v>
      </c>
      <c r="F209" s="10">
        <v>1690000</v>
      </c>
      <c r="G209" s="83" t="s">
        <v>10</v>
      </c>
      <c r="H209" s="11" t="s">
        <v>224</v>
      </c>
      <c r="I209" s="14" t="s">
        <v>222</v>
      </c>
    </row>
    <row r="210" spans="1:9" ht="22.95" customHeight="1" outlineLevel="3" x14ac:dyDescent="0.2">
      <c r="A210" s="7">
        <v>204</v>
      </c>
      <c r="B210" s="8" t="s">
        <v>14</v>
      </c>
      <c r="C210" s="8" t="s">
        <v>13</v>
      </c>
      <c r="D210" s="79"/>
      <c r="E210" s="9" t="s">
        <v>221</v>
      </c>
      <c r="F210" s="10">
        <v>60696.68</v>
      </c>
      <c r="G210" s="18" t="s">
        <v>2</v>
      </c>
      <c r="H210" s="11" t="s">
        <v>224</v>
      </c>
      <c r="I210" s="14" t="s">
        <v>222</v>
      </c>
    </row>
    <row r="211" spans="1:9" ht="22.95" customHeight="1" outlineLevel="3" x14ac:dyDescent="0.2">
      <c r="A211" s="7">
        <v>205</v>
      </c>
      <c r="B211" s="8" t="s">
        <v>14</v>
      </c>
      <c r="C211" s="8" t="s">
        <v>15</v>
      </c>
      <c r="D211" s="79"/>
      <c r="E211" s="9" t="s">
        <v>221</v>
      </c>
      <c r="F211" s="10">
        <v>146435.45000000001</v>
      </c>
      <c r="G211" s="18" t="s">
        <v>2</v>
      </c>
      <c r="H211" s="11" t="s">
        <v>224</v>
      </c>
      <c r="I211" s="14" t="s">
        <v>222</v>
      </c>
    </row>
    <row r="212" spans="1:9" ht="22.8" customHeight="1" outlineLevel="3" x14ac:dyDescent="0.2">
      <c r="A212" s="7">
        <v>206</v>
      </c>
      <c r="B212" s="8" t="s">
        <v>14</v>
      </c>
      <c r="C212" s="8" t="s">
        <v>218</v>
      </c>
      <c r="D212" s="79"/>
      <c r="E212" s="9" t="s">
        <v>221</v>
      </c>
      <c r="F212" s="10">
        <v>1600000</v>
      </c>
      <c r="G212" s="18" t="s">
        <v>4</v>
      </c>
      <c r="H212" s="11" t="s">
        <v>224</v>
      </c>
      <c r="I212" s="14" t="s">
        <v>222</v>
      </c>
    </row>
    <row r="213" spans="1:9" ht="22.95" customHeight="1" outlineLevel="3" x14ac:dyDescent="0.2">
      <c r="A213" s="7">
        <v>207</v>
      </c>
      <c r="B213" s="8" t="s">
        <v>14</v>
      </c>
      <c r="C213" s="8" t="s">
        <v>219</v>
      </c>
      <c r="D213" s="79"/>
      <c r="E213" s="9" t="s">
        <v>221</v>
      </c>
      <c r="F213" s="10">
        <v>1391418.4</v>
      </c>
      <c r="G213" s="18" t="s">
        <v>5</v>
      </c>
      <c r="H213" s="11" t="s">
        <v>224</v>
      </c>
      <c r="I213" s="14" t="s">
        <v>222</v>
      </c>
    </row>
    <row r="214" spans="1:9" ht="22.8" customHeight="1" x14ac:dyDescent="0.2">
      <c r="A214" s="7">
        <v>208</v>
      </c>
      <c r="B214" s="8" t="s">
        <v>14</v>
      </c>
      <c r="C214" s="8" t="s">
        <v>220</v>
      </c>
      <c r="D214" s="79"/>
      <c r="E214" s="9" t="s">
        <v>221</v>
      </c>
      <c r="F214" s="10">
        <v>1438425.78</v>
      </c>
      <c r="G214" s="18" t="s">
        <v>5</v>
      </c>
      <c r="H214" s="11" t="s">
        <v>224</v>
      </c>
      <c r="I214" s="14" t="s">
        <v>222</v>
      </c>
    </row>
    <row r="215" spans="1:9" ht="22.95" customHeight="1" outlineLevel="3" x14ac:dyDescent="0.2">
      <c r="A215" s="7">
        <v>209</v>
      </c>
      <c r="B215" s="8" t="s">
        <v>14</v>
      </c>
      <c r="C215" s="8" t="s">
        <v>17</v>
      </c>
      <c r="D215" s="79"/>
      <c r="E215" s="9" t="s">
        <v>221</v>
      </c>
      <c r="F215" s="10">
        <v>2905566</v>
      </c>
      <c r="G215" s="18" t="s">
        <v>8</v>
      </c>
      <c r="H215" s="11" t="s">
        <v>224</v>
      </c>
      <c r="I215" s="14" t="s">
        <v>222</v>
      </c>
    </row>
    <row r="216" spans="1:9" ht="22.95" customHeight="1" outlineLevel="3" x14ac:dyDescent="0.2">
      <c r="A216" s="7">
        <v>210</v>
      </c>
      <c r="B216" s="8" t="s">
        <v>14</v>
      </c>
      <c r="C216" s="8" t="s">
        <v>18</v>
      </c>
      <c r="D216" s="79"/>
      <c r="E216" s="9" t="s">
        <v>221</v>
      </c>
      <c r="F216" s="10">
        <v>2823333</v>
      </c>
      <c r="G216" s="18" t="s">
        <v>8</v>
      </c>
      <c r="H216" s="11" t="s">
        <v>224</v>
      </c>
      <c r="I216" s="14" t="s">
        <v>222</v>
      </c>
    </row>
    <row r="217" spans="1:9" ht="24" customHeight="1" outlineLevel="3" x14ac:dyDescent="0.2">
      <c r="A217" s="7">
        <v>211</v>
      </c>
      <c r="B217" s="8" t="s">
        <v>14</v>
      </c>
      <c r="C217" s="8" t="s">
        <v>16</v>
      </c>
      <c r="D217" s="8"/>
      <c r="E217" s="9" t="s">
        <v>221</v>
      </c>
      <c r="F217" s="10">
        <v>213567.95</v>
      </c>
      <c r="G217" s="18" t="s">
        <v>3</v>
      </c>
      <c r="H217" s="11" t="s">
        <v>224</v>
      </c>
      <c r="I217" s="14" t="s">
        <v>222</v>
      </c>
    </row>
    <row r="218" spans="1:9" ht="13.05" customHeight="1" x14ac:dyDescent="0.2">
      <c r="A218" s="86" t="s">
        <v>12</v>
      </c>
      <c r="B218" s="86"/>
      <c r="C218" s="86"/>
      <c r="D218" s="86"/>
      <c r="E218" s="65"/>
      <c r="F218" s="13">
        <f>SUM(F7:F217)</f>
        <v>33486924.879999995</v>
      </c>
      <c r="G218" s="18"/>
      <c r="H218" s="13"/>
      <c r="I218" s="13"/>
    </row>
    <row r="219" spans="1:9" ht="11.4" customHeight="1" x14ac:dyDescent="0.2">
      <c r="G219" s="17"/>
    </row>
    <row r="220" spans="1:9" ht="11.4" customHeight="1" x14ac:dyDescent="0.2">
      <c r="G220" s="15"/>
    </row>
  </sheetData>
  <mergeCells count="1">
    <mergeCell ref="A218:D218"/>
  </mergeCells>
  <pageMargins left="0.23" right="0.16" top="0.39370078740157483" bottom="0.23" header="0" footer="0"/>
  <pageSetup paperSize="9" scale="98" fitToHeight="0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12"/>
  <sheetViews>
    <sheetView zoomScale="130" zoomScaleNormal="130" workbookViewId="0">
      <selection activeCell="C8" sqref="C8"/>
    </sheetView>
  </sheetViews>
  <sheetFormatPr defaultColWidth="10.42578125" defaultRowHeight="11.4" customHeight="1" outlineLevelRow="3" x14ac:dyDescent="0.2"/>
  <cols>
    <col min="1" max="1" width="5.42578125" style="1" customWidth="1"/>
    <col min="2" max="2" width="16.7109375" style="1" customWidth="1"/>
    <col min="3" max="3" width="40.5703125" style="1" customWidth="1"/>
    <col min="4" max="4" width="20.42578125" style="1" customWidth="1"/>
    <col min="5" max="5" width="25.140625" style="1" customWidth="1"/>
    <col min="6" max="6" width="14.85546875" style="1" customWidth="1"/>
    <col min="7" max="7" width="13" style="1" customWidth="1"/>
    <col min="8" max="8" width="33" style="1" customWidth="1"/>
    <col min="9" max="9" width="15.7109375" style="1" customWidth="1"/>
    <col min="10" max="16384" width="10.42578125" style="4"/>
  </cols>
  <sheetData>
    <row r="1" spans="1:9" s="1" customFormat="1" ht="10.050000000000001" customHeight="1" x14ac:dyDescent="0.2"/>
    <row r="2" spans="1:9" s="1" customFormat="1" ht="10.050000000000001" customHeight="1" x14ac:dyDescent="0.2"/>
    <row r="3" spans="1:9" s="73" customFormat="1" ht="13.05" customHeight="1" x14ac:dyDescent="0.25">
      <c r="A3" s="2"/>
      <c r="B3" s="34" t="s">
        <v>251</v>
      </c>
      <c r="C3" s="2"/>
      <c r="D3" s="2"/>
      <c r="E3" s="3"/>
      <c r="F3" s="72"/>
      <c r="G3" s="72"/>
      <c r="H3" s="72"/>
      <c r="I3" s="72"/>
    </row>
    <row r="4" spans="1:9" s="73" customFormat="1" ht="16.2" customHeight="1" x14ac:dyDescent="0.25">
      <c r="A4" s="2"/>
      <c r="B4" s="34" t="s">
        <v>368</v>
      </c>
      <c r="C4" s="2"/>
      <c r="D4" s="2"/>
      <c r="E4" s="5"/>
      <c r="F4" s="5"/>
      <c r="G4" s="5"/>
      <c r="H4" s="5"/>
      <c r="I4" s="5"/>
    </row>
    <row r="5" spans="1:9" ht="13.05" customHeight="1" x14ac:dyDescent="0.2">
      <c r="A5" s="3"/>
      <c r="B5" s="3"/>
      <c r="C5" s="3"/>
      <c r="D5" s="3"/>
      <c r="E5" s="5"/>
      <c r="F5" s="5"/>
      <c r="G5" s="5"/>
      <c r="H5" s="5"/>
      <c r="I5" s="5"/>
    </row>
    <row r="6" spans="1:9" ht="40.049999999999997" customHeight="1" x14ac:dyDescent="0.2">
      <c r="A6" s="6" t="s">
        <v>1</v>
      </c>
      <c r="B6" s="6" t="s">
        <v>212</v>
      </c>
      <c r="C6" s="6" t="s">
        <v>213</v>
      </c>
      <c r="D6" s="6" t="s">
        <v>214</v>
      </c>
      <c r="E6" s="6" t="s">
        <v>215</v>
      </c>
      <c r="F6" s="6" t="s">
        <v>0</v>
      </c>
      <c r="G6" s="6" t="s">
        <v>216</v>
      </c>
      <c r="H6" s="6" t="s">
        <v>217</v>
      </c>
      <c r="I6" s="6" t="s">
        <v>223</v>
      </c>
    </row>
    <row r="7" spans="1:9" ht="22.95" customHeight="1" outlineLevel="3" x14ac:dyDescent="0.2">
      <c r="A7" s="7">
        <v>1</v>
      </c>
      <c r="B7" s="8" t="s">
        <v>235</v>
      </c>
      <c r="C7" s="75" t="s">
        <v>234</v>
      </c>
      <c r="D7" s="8"/>
      <c r="E7" s="9" t="s">
        <v>221</v>
      </c>
      <c r="F7" s="10">
        <v>717114</v>
      </c>
      <c r="G7" s="20">
        <v>39814</v>
      </c>
      <c r="H7" s="11" t="s">
        <v>224</v>
      </c>
      <c r="I7" s="14"/>
    </row>
    <row r="8" spans="1:9" ht="24" customHeight="1" outlineLevel="3" x14ac:dyDescent="0.2">
      <c r="A8" s="7">
        <v>2</v>
      </c>
      <c r="B8" s="8" t="s">
        <v>235</v>
      </c>
      <c r="C8" s="75" t="s">
        <v>11</v>
      </c>
      <c r="D8" s="8" t="s">
        <v>516</v>
      </c>
      <c r="E8" s="9" t="s">
        <v>221</v>
      </c>
      <c r="F8" s="10">
        <v>1</v>
      </c>
      <c r="G8" s="20">
        <v>44186</v>
      </c>
      <c r="H8" s="11" t="s">
        <v>224</v>
      </c>
      <c r="I8" s="14"/>
    </row>
    <row r="9" spans="1:9" ht="22.95" customHeight="1" outlineLevel="3" x14ac:dyDescent="0.2">
      <c r="A9" s="7"/>
      <c r="B9" s="8"/>
      <c r="C9" s="8"/>
      <c r="D9" s="8"/>
      <c r="E9" s="9"/>
      <c r="F9" s="10"/>
      <c r="G9" s="18"/>
      <c r="H9" s="11"/>
      <c r="I9" s="14"/>
    </row>
    <row r="10" spans="1:9" ht="13.05" customHeight="1" x14ac:dyDescent="0.2">
      <c r="A10" s="86" t="s">
        <v>12</v>
      </c>
      <c r="B10" s="86"/>
      <c r="C10" s="86"/>
      <c r="D10" s="86"/>
      <c r="E10" s="12"/>
      <c r="F10" s="13">
        <f>SUM(F7:F9)</f>
        <v>717115</v>
      </c>
      <c r="G10" s="18"/>
      <c r="H10" s="13"/>
      <c r="I10" s="13"/>
    </row>
    <row r="11" spans="1:9" ht="11.4" customHeight="1" x14ac:dyDescent="0.2">
      <c r="G11" s="17"/>
    </row>
    <row r="12" spans="1:9" ht="11.4" customHeight="1" x14ac:dyDescent="0.2">
      <c r="G12" s="15"/>
    </row>
  </sheetData>
  <mergeCells count="1">
    <mergeCell ref="A10:D10"/>
  </mergeCells>
  <pageMargins left="0.23" right="0.16" top="1.43" bottom="0.23" header="0" footer="0"/>
  <pageSetup paperSize="9" scale="99" fitToHeight="0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22"/>
  <sheetViews>
    <sheetView topLeftCell="A13" zoomScale="130" zoomScaleNormal="130" workbookViewId="0">
      <selection activeCell="C15" sqref="C15"/>
    </sheetView>
  </sheetViews>
  <sheetFormatPr defaultColWidth="10.42578125" defaultRowHeight="11.4" customHeight="1" outlineLevelRow="3" x14ac:dyDescent="0.2"/>
  <cols>
    <col min="1" max="1" width="5.42578125" style="1" customWidth="1"/>
    <col min="2" max="2" width="10.5703125" style="1" customWidth="1"/>
    <col min="3" max="3" width="40.5703125" style="1" customWidth="1"/>
    <col min="4" max="4" width="20.42578125" style="1" customWidth="1"/>
    <col min="5" max="5" width="25.140625" style="1" customWidth="1"/>
    <col min="6" max="6" width="16.140625" style="1" customWidth="1"/>
    <col min="7" max="7" width="13" style="1" customWidth="1"/>
    <col min="8" max="8" width="33" style="1" customWidth="1"/>
    <col min="9" max="9" width="21.42578125" style="1" customWidth="1"/>
    <col min="10" max="16384" width="10.42578125" style="4"/>
  </cols>
  <sheetData>
    <row r="1" spans="1:9" s="1" customFormat="1" ht="10.050000000000001" customHeight="1" x14ac:dyDescent="0.2"/>
    <row r="2" spans="1:9" s="1" customFormat="1" ht="10.050000000000001" customHeight="1" x14ac:dyDescent="0.2"/>
    <row r="3" spans="1:9" ht="18" customHeight="1" x14ac:dyDescent="0.35">
      <c r="A3" s="2"/>
      <c r="B3" s="24" t="s">
        <v>251</v>
      </c>
      <c r="C3" s="24"/>
      <c r="D3" s="24"/>
      <c r="E3" s="24"/>
    </row>
    <row r="4" spans="1:9" ht="15.6" customHeight="1" x14ac:dyDescent="0.35">
      <c r="A4" s="2"/>
      <c r="B4" s="24" t="s">
        <v>367</v>
      </c>
      <c r="C4" s="24"/>
      <c r="D4" s="24"/>
      <c r="E4" s="24"/>
      <c r="F4" s="5"/>
      <c r="G4" s="5"/>
      <c r="H4" s="5"/>
      <c r="I4" s="5"/>
    </row>
    <row r="5" spans="1:9" ht="13.05" customHeight="1" x14ac:dyDescent="0.2">
      <c r="A5" s="3"/>
      <c r="B5" s="3"/>
      <c r="C5" s="3"/>
      <c r="D5" s="3"/>
      <c r="E5" s="5"/>
      <c r="F5" s="5"/>
      <c r="G5" s="5"/>
      <c r="H5" s="5"/>
      <c r="I5" s="5"/>
    </row>
    <row r="6" spans="1:9" ht="40.049999999999997" customHeight="1" x14ac:dyDescent="0.2">
      <c r="A6" s="6" t="s">
        <v>1</v>
      </c>
      <c r="B6" s="6" t="s">
        <v>212</v>
      </c>
      <c r="C6" s="6" t="s">
        <v>213</v>
      </c>
      <c r="D6" s="6" t="s">
        <v>214</v>
      </c>
      <c r="E6" s="6" t="s">
        <v>215</v>
      </c>
      <c r="F6" s="6" t="s">
        <v>0</v>
      </c>
      <c r="G6" s="6" t="s">
        <v>216</v>
      </c>
      <c r="H6" s="6" t="s">
        <v>217</v>
      </c>
      <c r="I6" s="6" t="s">
        <v>223</v>
      </c>
    </row>
    <row r="7" spans="1:9" ht="24" customHeight="1" outlineLevel="3" x14ac:dyDescent="0.2">
      <c r="A7" s="7">
        <v>1</v>
      </c>
      <c r="B7" s="8" t="s">
        <v>249</v>
      </c>
      <c r="C7" s="19" t="s">
        <v>238</v>
      </c>
      <c r="D7" s="8"/>
      <c r="E7" s="9" t="s">
        <v>221</v>
      </c>
      <c r="F7" s="10">
        <v>48867.4</v>
      </c>
      <c r="G7" s="20">
        <v>43012</v>
      </c>
      <c r="H7" s="11" t="s">
        <v>224</v>
      </c>
      <c r="I7" s="21" t="s">
        <v>250</v>
      </c>
    </row>
    <row r="8" spans="1:9" ht="22.95" customHeight="1" outlineLevel="3" x14ac:dyDescent="0.2">
      <c r="A8" s="7">
        <v>2</v>
      </c>
      <c r="B8" s="8" t="s">
        <v>249</v>
      </c>
      <c r="C8" s="19" t="s">
        <v>240</v>
      </c>
      <c r="D8" s="8" t="s">
        <v>505</v>
      </c>
      <c r="E8" s="9" t="s">
        <v>221</v>
      </c>
      <c r="F8" s="10">
        <v>1</v>
      </c>
      <c r="G8" s="20">
        <v>44186</v>
      </c>
      <c r="H8" s="11" t="s">
        <v>224</v>
      </c>
      <c r="I8" s="21" t="s">
        <v>250</v>
      </c>
    </row>
    <row r="9" spans="1:9" ht="20.399999999999999" customHeight="1" outlineLevel="3" x14ac:dyDescent="0.2">
      <c r="A9" s="7">
        <v>3</v>
      </c>
      <c r="B9" s="8" t="s">
        <v>249</v>
      </c>
      <c r="C9" s="19" t="s">
        <v>242</v>
      </c>
      <c r="D9" s="8" t="s">
        <v>506</v>
      </c>
      <c r="E9" s="9" t="s">
        <v>221</v>
      </c>
      <c r="F9" s="10">
        <v>1</v>
      </c>
      <c r="G9" s="20">
        <v>44186</v>
      </c>
      <c r="H9" s="11" t="s">
        <v>224</v>
      </c>
      <c r="I9" s="21" t="s">
        <v>250</v>
      </c>
    </row>
    <row r="10" spans="1:9" ht="22.95" customHeight="1" outlineLevel="3" x14ac:dyDescent="0.2">
      <c r="A10" s="7">
        <v>4</v>
      </c>
      <c r="B10" s="8" t="s">
        <v>249</v>
      </c>
      <c r="C10" s="19" t="s">
        <v>241</v>
      </c>
      <c r="D10" s="8" t="s">
        <v>507</v>
      </c>
      <c r="E10" s="9" t="s">
        <v>221</v>
      </c>
      <c r="F10" s="10">
        <v>1</v>
      </c>
      <c r="G10" s="22">
        <v>44186</v>
      </c>
      <c r="H10" s="11" t="s">
        <v>224</v>
      </c>
      <c r="I10" s="21" t="s">
        <v>250</v>
      </c>
    </row>
    <row r="11" spans="1:9" ht="22.95" customHeight="1" outlineLevel="3" x14ac:dyDescent="0.2">
      <c r="A11" s="7">
        <v>5</v>
      </c>
      <c r="B11" s="8" t="s">
        <v>249</v>
      </c>
      <c r="C11" s="19" t="s">
        <v>237</v>
      </c>
      <c r="D11" s="8" t="s">
        <v>508</v>
      </c>
      <c r="E11" s="9" t="s">
        <v>221</v>
      </c>
      <c r="F11" s="10">
        <v>534798</v>
      </c>
      <c r="G11" s="22">
        <v>44186</v>
      </c>
      <c r="H11" s="11" t="s">
        <v>224</v>
      </c>
      <c r="I11" s="21" t="s">
        <v>250</v>
      </c>
    </row>
    <row r="12" spans="1:9" ht="22.95" customHeight="1" outlineLevel="3" x14ac:dyDescent="0.2">
      <c r="A12" s="7">
        <v>6</v>
      </c>
      <c r="B12" s="8" t="s">
        <v>249</v>
      </c>
      <c r="C12" s="19" t="s">
        <v>239</v>
      </c>
      <c r="D12" s="8" t="s">
        <v>509</v>
      </c>
      <c r="E12" s="9" t="s">
        <v>221</v>
      </c>
      <c r="F12" s="10">
        <v>82344</v>
      </c>
      <c r="G12" s="22">
        <v>44186</v>
      </c>
      <c r="H12" s="11" t="s">
        <v>224</v>
      </c>
      <c r="I12" s="21" t="s">
        <v>250</v>
      </c>
    </row>
    <row r="13" spans="1:9" ht="22.2" customHeight="1" outlineLevel="3" x14ac:dyDescent="0.2">
      <c r="A13" s="7">
        <v>7</v>
      </c>
      <c r="B13" s="8" t="s">
        <v>249</v>
      </c>
      <c r="C13" s="19" t="s">
        <v>245</v>
      </c>
      <c r="D13" s="8" t="s">
        <v>510</v>
      </c>
      <c r="E13" s="9" t="s">
        <v>221</v>
      </c>
      <c r="F13" s="10">
        <v>9483354.1600000001</v>
      </c>
      <c r="G13" s="22">
        <v>44743</v>
      </c>
      <c r="H13" s="11" t="s">
        <v>224</v>
      </c>
      <c r="I13" s="21" t="s">
        <v>250</v>
      </c>
    </row>
    <row r="14" spans="1:9" ht="22.2" customHeight="1" outlineLevel="3" x14ac:dyDescent="0.2">
      <c r="A14" s="7">
        <v>8</v>
      </c>
      <c r="B14" s="8" t="s">
        <v>249</v>
      </c>
      <c r="C14" s="19" t="s">
        <v>246</v>
      </c>
      <c r="D14" s="8" t="s">
        <v>511</v>
      </c>
      <c r="E14" s="9" t="s">
        <v>221</v>
      </c>
      <c r="F14" s="10">
        <v>306600</v>
      </c>
      <c r="G14" s="22">
        <v>44910</v>
      </c>
      <c r="H14" s="11" t="s">
        <v>224</v>
      </c>
      <c r="I14" s="21" t="s">
        <v>250</v>
      </c>
    </row>
    <row r="15" spans="1:9" ht="22.95" customHeight="1" outlineLevel="3" x14ac:dyDescent="0.2">
      <c r="A15" s="7">
        <v>9</v>
      </c>
      <c r="B15" s="8" t="s">
        <v>249</v>
      </c>
      <c r="C15" s="19" t="s">
        <v>248</v>
      </c>
      <c r="D15" s="8" t="s">
        <v>512</v>
      </c>
      <c r="E15" s="9" t="s">
        <v>221</v>
      </c>
      <c r="F15" s="10">
        <v>54233.599999999999</v>
      </c>
      <c r="G15" s="22">
        <v>44910</v>
      </c>
      <c r="H15" s="11" t="s">
        <v>224</v>
      </c>
      <c r="I15" s="21" t="s">
        <v>250</v>
      </c>
    </row>
    <row r="16" spans="1:9" ht="22.95" customHeight="1" outlineLevel="3" x14ac:dyDescent="0.2">
      <c r="A16" s="7">
        <v>10</v>
      </c>
      <c r="B16" s="8" t="s">
        <v>249</v>
      </c>
      <c r="C16" s="19" t="s">
        <v>244</v>
      </c>
      <c r="D16" s="8" t="s">
        <v>513</v>
      </c>
      <c r="E16" s="9" t="s">
        <v>221</v>
      </c>
      <c r="F16" s="10">
        <v>741914.46</v>
      </c>
      <c r="G16" s="22">
        <v>44949</v>
      </c>
      <c r="H16" s="11" t="s">
        <v>224</v>
      </c>
      <c r="I16" s="21" t="s">
        <v>250</v>
      </c>
    </row>
    <row r="17" spans="1:9" ht="22.8" customHeight="1" outlineLevel="3" x14ac:dyDescent="0.2">
      <c r="A17" s="7">
        <v>11</v>
      </c>
      <c r="B17" s="8" t="s">
        <v>249</v>
      </c>
      <c r="C17" s="19" t="s">
        <v>236</v>
      </c>
      <c r="D17" s="8"/>
      <c r="E17" s="9" t="s">
        <v>221</v>
      </c>
      <c r="F17" s="10">
        <v>570237.84</v>
      </c>
      <c r="G17" s="22">
        <v>45170</v>
      </c>
      <c r="H17" s="11" t="s">
        <v>224</v>
      </c>
      <c r="I17" s="21" t="s">
        <v>250</v>
      </c>
    </row>
    <row r="18" spans="1:9" ht="23.4" customHeight="1" outlineLevel="3" x14ac:dyDescent="0.2">
      <c r="A18" s="7">
        <v>12</v>
      </c>
      <c r="B18" s="8" t="s">
        <v>249</v>
      </c>
      <c r="C18" s="19" t="s">
        <v>247</v>
      </c>
      <c r="D18" s="8" t="s">
        <v>514</v>
      </c>
      <c r="E18" s="9" t="s">
        <v>221</v>
      </c>
      <c r="F18" s="10">
        <v>55081</v>
      </c>
      <c r="G18" s="22">
        <v>45170</v>
      </c>
      <c r="H18" s="11" t="s">
        <v>224</v>
      </c>
      <c r="I18" s="21" t="s">
        <v>250</v>
      </c>
    </row>
    <row r="19" spans="1:9" ht="23.4" customHeight="1" outlineLevel="3" x14ac:dyDescent="0.2">
      <c r="A19" s="7">
        <v>13</v>
      </c>
      <c r="B19" s="8" t="s">
        <v>249</v>
      </c>
      <c r="C19" s="19" t="s">
        <v>243</v>
      </c>
      <c r="D19" s="8" t="s">
        <v>515</v>
      </c>
      <c r="E19" s="9" t="s">
        <v>221</v>
      </c>
      <c r="F19" s="10">
        <v>1443491</v>
      </c>
      <c r="G19" s="22">
        <v>45238</v>
      </c>
      <c r="H19" s="11" t="s">
        <v>224</v>
      </c>
      <c r="I19" s="21" t="s">
        <v>250</v>
      </c>
    </row>
    <row r="20" spans="1:9" ht="13.05" customHeight="1" x14ac:dyDescent="0.2">
      <c r="A20" s="86" t="s">
        <v>12</v>
      </c>
      <c r="B20" s="86"/>
      <c r="C20" s="86"/>
      <c r="D20" s="86"/>
      <c r="E20" s="12"/>
      <c r="F20" s="13">
        <f>SUM(F7:F19)</f>
        <v>13320924.460000001</v>
      </c>
      <c r="G20" s="18"/>
      <c r="H20" s="13"/>
      <c r="I20" s="13"/>
    </row>
    <row r="21" spans="1:9" ht="11.4" customHeight="1" x14ac:dyDescent="0.2">
      <c r="G21" s="17"/>
    </row>
    <row r="22" spans="1:9" ht="11.4" customHeight="1" x14ac:dyDescent="0.2">
      <c r="G22" s="15"/>
    </row>
  </sheetData>
  <mergeCells count="1">
    <mergeCell ref="A20:D20"/>
  </mergeCells>
  <pageMargins left="0.23" right="0.16" top="0.62" bottom="0.23" header="0" footer="0"/>
  <pageSetup paperSize="9" scale="98" fitToHeight="0" pageOrder="overThenDown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pane ySplit="4" topLeftCell="A8" activePane="bottomLeft" state="frozen"/>
      <selection pane="bottomLeft" activeCell="G8" sqref="G8"/>
    </sheetView>
  </sheetViews>
  <sheetFormatPr defaultRowHeight="13.2" x14ac:dyDescent="0.25"/>
  <cols>
    <col min="1" max="1" width="7.28515625" style="39" customWidth="1"/>
    <col min="2" max="2" width="23.140625" style="29" customWidth="1"/>
    <col min="3" max="3" width="22.140625" style="29" customWidth="1"/>
    <col min="4" max="5" width="16.140625" style="29" customWidth="1"/>
    <col min="6" max="6" width="18.28515625" style="29" customWidth="1"/>
    <col min="7" max="7" width="36.28515625" style="29" customWidth="1"/>
    <col min="8" max="8" width="24" style="29" customWidth="1"/>
    <col min="9" max="9" width="15.140625" style="29" customWidth="1"/>
    <col min="10" max="256" width="9.140625" style="29"/>
    <col min="257" max="257" width="7.28515625" style="29" customWidth="1"/>
    <col min="258" max="258" width="26.5703125" style="29" customWidth="1"/>
    <col min="259" max="259" width="22.140625" style="29" customWidth="1"/>
    <col min="260" max="260" width="14.28515625" style="29" customWidth="1"/>
    <col min="261" max="261" width="16.140625" style="29" customWidth="1"/>
    <col min="262" max="262" width="18.28515625" style="29" customWidth="1"/>
    <col min="263" max="263" width="36.28515625" style="29" customWidth="1"/>
    <col min="264" max="264" width="24" style="29" customWidth="1"/>
    <col min="265" max="265" width="15.140625" style="29" customWidth="1"/>
    <col min="266" max="512" width="9.140625" style="29"/>
    <col min="513" max="513" width="7.28515625" style="29" customWidth="1"/>
    <col min="514" max="514" width="26.5703125" style="29" customWidth="1"/>
    <col min="515" max="515" width="22.140625" style="29" customWidth="1"/>
    <col min="516" max="516" width="14.28515625" style="29" customWidth="1"/>
    <col min="517" max="517" width="16.140625" style="29" customWidth="1"/>
    <col min="518" max="518" width="18.28515625" style="29" customWidth="1"/>
    <col min="519" max="519" width="36.28515625" style="29" customWidth="1"/>
    <col min="520" max="520" width="24" style="29" customWidth="1"/>
    <col min="521" max="521" width="15.140625" style="29" customWidth="1"/>
    <col min="522" max="768" width="9.140625" style="29"/>
    <col min="769" max="769" width="7.28515625" style="29" customWidth="1"/>
    <col min="770" max="770" width="26.5703125" style="29" customWidth="1"/>
    <col min="771" max="771" width="22.140625" style="29" customWidth="1"/>
    <col min="772" max="772" width="14.28515625" style="29" customWidth="1"/>
    <col min="773" max="773" width="16.140625" style="29" customWidth="1"/>
    <col min="774" max="774" width="18.28515625" style="29" customWidth="1"/>
    <col min="775" max="775" width="36.28515625" style="29" customWidth="1"/>
    <col min="776" max="776" width="24" style="29" customWidth="1"/>
    <col min="777" max="777" width="15.140625" style="29" customWidth="1"/>
    <col min="778" max="1024" width="9.140625" style="29"/>
    <col min="1025" max="1025" width="7.28515625" style="29" customWidth="1"/>
    <col min="1026" max="1026" width="26.5703125" style="29" customWidth="1"/>
    <col min="1027" max="1027" width="22.140625" style="29" customWidth="1"/>
    <col min="1028" max="1028" width="14.28515625" style="29" customWidth="1"/>
    <col min="1029" max="1029" width="16.140625" style="29" customWidth="1"/>
    <col min="1030" max="1030" width="18.28515625" style="29" customWidth="1"/>
    <col min="1031" max="1031" width="36.28515625" style="29" customWidth="1"/>
    <col min="1032" max="1032" width="24" style="29" customWidth="1"/>
    <col min="1033" max="1033" width="15.140625" style="29" customWidth="1"/>
    <col min="1034" max="1280" width="9.140625" style="29"/>
    <col min="1281" max="1281" width="7.28515625" style="29" customWidth="1"/>
    <col min="1282" max="1282" width="26.5703125" style="29" customWidth="1"/>
    <col min="1283" max="1283" width="22.140625" style="29" customWidth="1"/>
    <col min="1284" max="1284" width="14.28515625" style="29" customWidth="1"/>
    <col min="1285" max="1285" width="16.140625" style="29" customWidth="1"/>
    <col min="1286" max="1286" width="18.28515625" style="29" customWidth="1"/>
    <col min="1287" max="1287" width="36.28515625" style="29" customWidth="1"/>
    <col min="1288" max="1288" width="24" style="29" customWidth="1"/>
    <col min="1289" max="1289" width="15.140625" style="29" customWidth="1"/>
    <col min="1290" max="1536" width="9.140625" style="29"/>
    <col min="1537" max="1537" width="7.28515625" style="29" customWidth="1"/>
    <col min="1538" max="1538" width="26.5703125" style="29" customWidth="1"/>
    <col min="1539" max="1539" width="22.140625" style="29" customWidth="1"/>
    <col min="1540" max="1540" width="14.28515625" style="29" customWidth="1"/>
    <col min="1541" max="1541" width="16.140625" style="29" customWidth="1"/>
    <col min="1542" max="1542" width="18.28515625" style="29" customWidth="1"/>
    <col min="1543" max="1543" width="36.28515625" style="29" customWidth="1"/>
    <col min="1544" max="1544" width="24" style="29" customWidth="1"/>
    <col min="1545" max="1545" width="15.140625" style="29" customWidth="1"/>
    <col min="1546" max="1792" width="9.140625" style="29"/>
    <col min="1793" max="1793" width="7.28515625" style="29" customWidth="1"/>
    <col min="1794" max="1794" width="26.5703125" style="29" customWidth="1"/>
    <col min="1795" max="1795" width="22.140625" style="29" customWidth="1"/>
    <col min="1796" max="1796" width="14.28515625" style="29" customWidth="1"/>
    <col min="1797" max="1797" width="16.140625" style="29" customWidth="1"/>
    <col min="1798" max="1798" width="18.28515625" style="29" customWidth="1"/>
    <col min="1799" max="1799" width="36.28515625" style="29" customWidth="1"/>
    <col min="1800" max="1800" width="24" style="29" customWidth="1"/>
    <col min="1801" max="1801" width="15.140625" style="29" customWidth="1"/>
    <col min="1802" max="2048" width="9.140625" style="29"/>
    <col min="2049" max="2049" width="7.28515625" style="29" customWidth="1"/>
    <col min="2050" max="2050" width="26.5703125" style="29" customWidth="1"/>
    <col min="2051" max="2051" width="22.140625" style="29" customWidth="1"/>
    <col min="2052" max="2052" width="14.28515625" style="29" customWidth="1"/>
    <col min="2053" max="2053" width="16.140625" style="29" customWidth="1"/>
    <col min="2054" max="2054" width="18.28515625" style="29" customWidth="1"/>
    <col min="2055" max="2055" width="36.28515625" style="29" customWidth="1"/>
    <col min="2056" max="2056" width="24" style="29" customWidth="1"/>
    <col min="2057" max="2057" width="15.140625" style="29" customWidth="1"/>
    <col min="2058" max="2304" width="9.140625" style="29"/>
    <col min="2305" max="2305" width="7.28515625" style="29" customWidth="1"/>
    <col min="2306" max="2306" width="26.5703125" style="29" customWidth="1"/>
    <col min="2307" max="2307" width="22.140625" style="29" customWidth="1"/>
    <col min="2308" max="2308" width="14.28515625" style="29" customWidth="1"/>
    <col min="2309" max="2309" width="16.140625" style="29" customWidth="1"/>
    <col min="2310" max="2310" width="18.28515625" style="29" customWidth="1"/>
    <col min="2311" max="2311" width="36.28515625" style="29" customWidth="1"/>
    <col min="2312" max="2312" width="24" style="29" customWidth="1"/>
    <col min="2313" max="2313" width="15.140625" style="29" customWidth="1"/>
    <col min="2314" max="2560" width="9.140625" style="29"/>
    <col min="2561" max="2561" width="7.28515625" style="29" customWidth="1"/>
    <col min="2562" max="2562" width="26.5703125" style="29" customWidth="1"/>
    <col min="2563" max="2563" width="22.140625" style="29" customWidth="1"/>
    <col min="2564" max="2564" width="14.28515625" style="29" customWidth="1"/>
    <col min="2565" max="2565" width="16.140625" style="29" customWidth="1"/>
    <col min="2566" max="2566" width="18.28515625" style="29" customWidth="1"/>
    <col min="2567" max="2567" width="36.28515625" style="29" customWidth="1"/>
    <col min="2568" max="2568" width="24" style="29" customWidth="1"/>
    <col min="2569" max="2569" width="15.140625" style="29" customWidth="1"/>
    <col min="2570" max="2816" width="9.140625" style="29"/>
    <col min="2817" max="2817" width="7.28515625" style="29" customWidth="1"/>
    <col min="2818" max="2818" width="26.5703125" style="29" customWidth="1"/>
    <col min="2819" max="2819" width="22.140625" style="29" customWidth="1"/>
    <col min="2820" max="2820" width="14.28515625" style="29" customWidth="1"/>
    <col min="2821" max="2821" width="16.140625" style="29" customWidth="1"/>
    <col min="2822" max="2822" width="18.28515625" style="29" customWidth="1"/>
    <col min="2823" max="2823" width="36.28515625" style="29" customWidth="1"/>
    <col min="2824" max="2824" width="24" style="29" customWidth="1"/>
    <col min="2825" max="2825" width="15.140625" style="29" customWidth="1"/>
    <col min="2826" max="3072" width="9.140625" style="29"/>
    <col min="3073" max="3073" width="7.28515625" style="29" customWidth="1"/>
    <col min="3074" max="3074" width="26.5703125" style="29" customWidth="1"/>
    <col min="3075" max="3075" width="22.140625" style="29" customWidth="1"/>
    <col min="3076" max="3076" width="14.28515625" style="29" customWidth="1"/>
    <col min="3077" max="3077" width="16.140625" style="29" customWidth="1"/>
    <col min="3078" max="3078" width="18.28515625" style="29" customWidth="1"/>
    <col min="3079" max="3079" width="36.28515625" style="29" customWidth="1"/>
    <col min="3080" max="3080" width="24" style="29" customWidth="1"/>
    <col min="3081" max="3081" width="15.140625" style="29" customWidth="1"/>
    <col min="3082" max="3328" width="9.140625" style="29"/>
    <col min="3329" max="3329" width="7.28515625" style="29" customWidth="1"/>
    <col min="3330" max="3330" width="26.5703125" style="29" customWidth="1"/>
    <col min="3331" max="3331" width="22.140625" style="29" customWidth="1"/>
    <col min="3332" max="3332" width="14.28515625" style="29" customWidth="1"/>
    <col min="3333" max="3333" width="16.140625" style="29" customWidth="1"/>
    <col min="3334" max="3334" width="18.28515625" style="29" customWidth="1"/>
    <col min="3335" max="3335" width="36.28515625" style="29" customWidth="1"/>
    <col min="3336" max="3336" width="24" style="29" customWidth="1"/>
    <col min="3337" max="3337" width="15.140625" style="29" customWidth="1"/>
    <col min="3338" max="3584" width="9.140625" style="29"/>
    <col min="3585" max="3585" width="7.28515625" style="29" customWidth="1"/>
    <col min="3586" max="3586" width="26.5703125" style="29" customWidth="1"/>
    <col min="3587" max="3587" width="22.140625" style="29" customWidth="1"/>
    <col min="3588" max="3588" width="14.28515625" style="29" customWidth="1"/>
    <col min="3589" max="3589" width="16.140625" style="29" customWidth="1"/>
    <col min="3590" max="3590" width="18.28515625" style="29" customWidth="1"/>
    <col min="3591" max="3591" width="36.28515625" style="29" customWidth="1"/>
    <col min="3592" max="3592" width="24" style="29" customWidth="1"/>
    <col min="3593" max="3593" width="15.140625" style="29" customWidth="1"/>
    <col min="3594" max="3840" width="9.140625" style="29"/>
    <col min="3841" max="3841" width="7.28515625" style="29" customWidth="1"/>
    <col min="3842" max="3842" width="26.5703125" style="29" customWidth="1"/>
    <col min="3843" max="3843" width="22.140625" style="29" customWidth="1"/>
    <col min="3844" max="3844" width="14.28515625" style="29" customWidth="1"/>
    <col min="3845" max="3845" width="16.140625" style="29" customWidth="1"/>
    <col min="3846" max="3846" width="18.28515625" style="29" customWidth="1"/>
    <col min="3847" max="3847" width="36.28515625" style="29" customWidth="1"/>
    <col min="3848" max="3848" width="24" style="29" customWidth="1"/>
    <col min="3849" max="3849" width="15.140625" style="29" customWidth="1"/>
    <col min="3850" max="4096" width="9.140625" style="29"/>
    <col min="4097" max="4097" width="7.28515625" style="29" customWidth="1"/>
    <col min="4098" max="4098" width="26.5703125" style="29" customWidth="1"/>
    <col min="4099" max="4099" width="22.140625" style="29" customWidth="1"/>
    <col min="4100" max="4100" width="14.28515625" style="29" customWidth="1"/>
    <col min="4101" max="4101" width="16.140625" style="29" customWidth="1"/>
    <col min="4102" max="4102" width="18.28515625" style="29" customWidth="1"/>
    <col min="4103" max="4103" width="36.28515625" style="29" customWidth="1"/>
    <col min="4104" max="4104" width="24" style="29" customWidth="1"/>
    <col min="4105" max="4105" width="15.140625" style="29" customWidth="1"/>
    <col min="4106" max="4352" width="9.140625" style="29"/>
    <col min="4353" max="4353" width="7.28515625" style="29" customWidth="1"/>
    <col min="4354" max="4354" width="26.5703125" style="29" customWidth="1"/>
    <col min="4355" max="4355" width="22.140625" style="29" customWidth="1"/>
    <col min="4356" max="4356" width="14.28515625" style="29" customWidth="1"/>
    <col min="4357" max="4357" width="16.140625" style="29" customWidth="1"/>
    <col min="4358" max="4358" width="18.28515625" style="29" customWidth="1"/>
    <col min="4359" max="4359" width="36.28515625" style="29" customWidth="1"/>
    <col min="4360" max="4360" width="24" style="29" customWidth="1"/>
    <col min="4361" max="4361" width="15.140625" style="29" customWidth="1"/>
    <col min="4362" max="4608" width="9.140625" style="29"/>
    <col min="4609" max="4609" width="7.28515625" style="29" customWidth="1"/>
    <col min="4610" max="4610" width="26.5703125" style="29" customWidth="1"/>
    <col min="4611" max="4611" width="22.140625" style="29" customWidth="1"/>
    <col min="4612" max="4612" width="14.28515625" style="29" customWidth="1"/>
    <col min="4613" max="4613" width="16.140625" style="29" customWidth="1"/>
    <col min="4614" max="4614" width="18.28515625" style="29" customWidth="1"/>
    <col min="4615" max="4615" width="36.28515625" style="29" customWidth="1"/>
    <col min="4616" max="4616" width="24" style="29" customWidth="1"/>
    <col min="4617" max="4617" width="15.140625" style="29" customWidth="1"/>
    <col min="4618" max="4864" width="9.140625" style="29"/>
    <col min="4865" max="4865" width="7.28515625" style="29" customWidth="1"/>
    <col min="4866" max="4866" width="26.5703125" style="29" customWidth="1"/>
    <col min="4867" max="4867" width="22.140625" style="29" customWidth="1"/>
    <col min="4868" max="4868" width="14.28515625" style="29" customWidth="1"/>
    <col min="4869" max="4869" width="16.140625" style="29" customWidth="1"/>
    <col min="4870" max="4870" width="18.28515625" style="29" customWidth="1"/>
    <col min="4871" max="4871" width="36.28515625" style="29" customWidth="1"/>
    <col min="4872" max="4872" width="24" style="29" customWidth="1"/>
    <col min="4873" max="4873" width="15.140625" style="29" customWidth="1"/>
    <col min="4874" max="5120" width="9.140625" style="29"/>
    <col min="5121" max="5121" width="7.28515625" style="29" customWidth="1"/>
    <col min="5122" max="5122" width="26.5703125" style="29" customWidth="1"/>
    <col min="5123" max="5123" width="22.140625" style="29" customWidth="1"/>
    <col min="5124" max="5124" width="14.28515625" style="29" customWidth="1"/>
    <col min="5125" max="5125" width="16.140625" style="29" customWidth="1"/>
    <col min="5126" max="5126" width="18.28515625" style="29" customWidth="1"/>
    <col min="5127" max="5127" width="36.28515625" style="29" customWidth="1"/>
    <col min="5128" max="5128" width="24" style="29" customWidth="1"/>
    <col min="5129" max="5129" width="15.140625" style="29" customWidth="1"/>
    <col min="5130" max="5376" width="9.140625" style="29"/>
    <col min="5377" max="5377" width="7.28515625" style="29" customWidth="1"/>
    <col min="5378" max="5378" width="26.5703125" style="29" customWidth="1"/>
    <col min="5379" max="5379" width="22.140625" style="29" customWidth="1"/>
    <col min="5380" max="5380" width="14.28515625" style="29" customWidth="1"/>
    <col min="5381" max="5381" width="16.140625" style="29" customWidth="1"/>
    <col min="5382" max="5382" width="18.28515625" style="29" customWidth="1"/>
    <col min="5383" max="5383" width="36.28515625" style="29" customWidth="1"/>
    <col min="5384" max="5384" width="24" style="29" customWidth="1"/>
    <col min="5385" max="5385" width="15.140625" style="29" customWidth="1"/>
    <col min="5386" max="5632" width="9.140625" style="29"/>
    <col min="5633" max="5633" width="7.28515625" style="29" customWidth="1"/>
    <col min="5634" max="5634" width="26.5703125" style="29" customWidth="1"/>
    <col min="5635" max="5635" width="22.140625" style="29" customWidth="1"/>
    <col min="5636" max="5636" width="14.28515625" style="29" customWidth="1"/>
    <col min="5637" max="5637" width="16.140625" style="29" customWidth="1"/>
    <col min="5638" max="5638" width="18.28515625" style="29" customWidth="1"/>
    <col min="5639" max="5639" width="36.28515625" style="29" customWidth="1"/>
    <col min="5640" max="5640" width="24" style="29" customWidth="1"/>
    <col min="5641" max="5641" width="15.140625" style="29" customWidth="1"/>
    <col min="5642" max="5888" width="9.140625" style="29"/>
    <col min="5889" max="5889" width="7.28515625" style="29" customWidth="1"/>
    <col min="5890" max="5890" width="26.5703125" style="29" customWidth="1"/>
    <col min="5891" max="5891" width="22.140625" style="29" customWidth="1"/>
    <col min="5892" max="5892" width="14.28515625" style="29" customWidth="1"/>
    <col min="5893" max="5893" width="16.140625" style="29" customWidth="1"/>
    <col min="5894" max="5894" width="18.28515625" style="29" customWidth="1"/>
    <col min="5895" max="5895" width="36.28515625" style="29" customWidth="1"/>
    <col min="5896" max="5896" width="24" style="29" customWidth="1"/>
    <col min="5897" max="5897" width="15.140625" style="29" customWidth="1"/>
    <col min="5898" max="6144" width="9.140625" style="29"/>
    <col min="6145" max="6145" width="7.28515625" style="29" customWidth="1"/>
    <col min="6146" max="6146" width="26.5703125" style="29" customWidth="1"/>
    <col min="6147" max="6147" width="22.140625" style="29" customWidth="1"/>
    <col min="6148" max="6148" width="14.28515625" style="29" customWidth="1"/>
    <col min="6149" max="6149" width="16.140625" style="29" customWidth="1"/>
    <col min="6150" max="6150" width="18.28515625" style="29" customWidth="1"/>
    <col min="6151" max="6151" width="36.28515625" style="29" customWidth="1"/>
    <col min="6152" max="6152" width="24" style="29" customWidth="1"/>
    <col min="6153" max="6153" width="15.140625" style="29" customWidth="1"/>
    <col min="6154" max="6400" width="9.140625" style="29"/>
    <col min="6401" max="6401" width="7.28515625" style="29" customWidth="1"/>
    <col min="6402" max="6402" width="26.5703125" style="29" customWidth="1"/>
    <col min="6403" max="6403" width="22.140625" style="29" customWidth="1"/>
    <col min="6404" max="6404" width="14.28515625" style="29" customWidth="1"/>
    <col min="6405" max="6405" width="16.140625" style="29" customWidth="1"/>
    <col min="6406" max="6406" width="18.28515625" style="29" customWidth="1"/>
    <col min="6407" max="6407" width="36.28515625" style="29" customWidth="1"/>
    <col min="6408" max="6408" width="24" style="29" customWidth="1"/>
    <col min="6409" max="6409" width="15.140625" style="29" customWidth="1"/>
    <col min="6410" max="6656" width="9.140625" style="29"/>
    <col min="6657" max="6657" width="7.28515625" style="29" customWidth="1"/>
    <col min="6658" max="6658" width="26.5703125" style="29" customWidth="1"/>
    <col min="6659" max="6659" width="22.140625" style="29" customWidth="1"/>
    <col min="6660" max="6660" width="14.28515625" style="29" customWidth="1"/>
    <col min="6661" max="6661" width="16.140625" style="29" customWidth="1"/>
    <col min="6662" max="6662" width="18.28515625" style="29" customWidth="1"/>
    <col min="6663" max="6663" width="36.28515625" style="29" customWidth="1"/>
    <col min="6664" max="6664" width="24" style="29" customWidth="1"/>
    <col min="6665" max="6665" width="15.140625" style="29" customWidth="1"/>
    <col min="6666" max="6912" width="9.140625" style="29"/>
    <col min="6913" max="6913" width="7.28515625" style="29" customWidth="1"/>
    <col min="6914" max="6914" width="26.5703125" style="29" customWidth="1"/>
    <col min="6915" max="6915" width="22.140625" style="29" customWidth="1"/>
    <col min="6916" max="6916" width="14.28515625" style="29" customWidth="1"/>
    <col min="6917" max="6917" width="16.140625" style="29" customWidth="1"/>
    <col min="6918" max="6918" width="18.28515625" style="29" customWidth="1"/>
    <col min="6919" max="6919" width="36.28515625" style="29" customWidth="1"/>
    <col min="6920" max="6920" width="24" style="29" customWidth="1"/>
    <col min="6921" max="6921" width="15.140625" style="29" customWidth="1"/>
    <col min="6922" max="7168" width="9.140625" style="29"/>
    <col min="7169" max="7169" width="7.28515625" style="29" customWidth="1"/>
    <col min="7170" max="7170" width="26.5703125" style="29" customWidth="1"/>
    <col min="7171" max="7171" width="22.140625" style="29" customWidth="1"/>
    <col min="7172" max="7172" width="14.28515625" style="29" customWidth="1"/>
    <col min="7173" max="7173" width="16.140625" style="29" customWidth="1"/>
    <col min="7174" max="7174" width="18.28515625" style="29" customWidth="1"/>
    <col min="7175" max="7175" width="36.28515625" style="29" customWidth="1"/>
    <col min="7176" max="7176" width="24" style="29" customWidth="1"/>
    <col min="7177" max="7177" width="15.140625" style="29" customWidth="1"/>
    <col min="7178" max="7424" width="9.140625" style="29"/>
    <col min="7425" max="7425" width="7.28515625" style="29" customWidth="1"/>
    <col min="7426" max="7426" width="26.5703125" style="29" customWidth="1"/>
    <col min="7427" max="7427" width="22.140625" style="29" customWidth="1"/>
    <col min="7428" max="7428" width="14.28515625" style="29" customWidth="1"/>
    <col min="7429" max="7429" width="16.140625" style="29" customWidth="1"/>
    <col min="7430" max="7430" width="18.28515625" style="29" customWidth="1"/>
    <col min="7431" max="7431" width="36.28515625" style="29" customWidth="1"/>
    <col min="7432" max="7432" width="24" style="29" customWidth="1"/>
    <col min="7433" max="7433" width="15.140625" style="29" customWidth="1"/>
    <col min="7434" max="7680" width="9.140625" style="29"/>
    <col min="7681" max="7681" width="7.28515625" style="29" customWidth="1"/>
    <col min="7682" max="7682" width="26.5703125" style="29" customWidth="1"/>
    <col min="7683" max="7683" width="22.140625" style="29" customWidth="1"/>
    <col min="7684" max="7684" width="14.28515625" style="29" customWidth="1"/>
    <col min="7685" max="7685" width="16.140625" style="29" customWidth="1"/>
    <col min="7686" max="7686" width="18.28515625" style="29" customWidth="1"/>
    <col min="7687" max="7687" width="36.28515625" style="29" customWidth="1"/>
    <col min="7688" max="7688" width="24" style="29" customWidth="1"/>
    <col min="7689" max="7689" width="15.140625" style="29" customWidth="1"/>
    <col min="7690" max="7936" width="9.140625" style="29"/>
    <col min="7937" max="7937" width="7.28515625" style="29" customWidth="1"/>
    <col min="7938" max="7938" width="26.5703125" style="29" customWidth="1"/>
    <col min="7939" max="7939" width="22.140625" style="29" customWidth="1"/>
    <col min="7940" max="7940" width="14.28515625" style="29" customWidth="1"/>
    <col min="7941" max="7941" width="16.140625" style="29" customWidth="1"/>
    <col min="7942" max="7942" width="18.28515625" style="29" customWidth="1"/>
    <col min="7943" max="7943" width="36.28515625" style="29" customWidth="1"/>
    <col min="7944" max="7944" width="24" style="29" customWidth="1"/>
    <col min="7945" max="7945" width="15.140625" style="29" customWidth="1"/>
    <col min="7946" max="8192" width="9.140625" style="29"/>
    <col min="8193" max="8193" width="7.28515625" style="29" customWidth="1"/>
    <col min="8194" max="8194" width="26.5703125" style="29" customWidth="1"/>
    <col min="8195" max="8195" width="22.140625" style="29" customWidth="1"/>
    <col min="8196" max="8196" width="14.28515625" style="29" customWidth="1"/>
    <col min="8197" max="8197" width="16.140625" style="29" customWidth="1"/>
    <col min="8198" max="8198" width="18.28515625" style="29" customWidth="1"/>
    <col min="8199" max="8199" width="36.28515625" style="29" customWidth="1"/>
    <col min="8200" max="8200" width="24" style="29" customWidth="1"/>
    <col min="8201" max="8201" width="15.140625" style="29" customWidth="1"/>
    <col min="8202" max="8448" width="9.140625" style="29"/>
    <col min="8449" max="8449" width="7.28515625" style="29" customWidth="1"/>
    <col min="8450" max="8450" width="26.5703125" style="29" customWidth="1"/>
    <col min="8451" max="8451" width="22.140625" style="29" customWidth="1"/>
    <col min="8452" max="8452" width="14.28515625" style="29" customWidth="1"/>
    <col min="8453" max="8453" width="16.140625" style="29" customWidth="1"/>
    <col min="8454" max="8454" width="18.28515625" style="29" customWidth="1"/>
    <col min="8455" max="8455" width="36.28515625" style="29" customWidth="1"/>
    <col min="8456" max="8456" width="24" style="29" customWidth="1"/>
    <col min="8457" max="8457" width="15.140625" style="29" customWidth="1"/>
    <col min="8458" max="8704" width="9.140625" style="29"/>
    <col min="8705" max="8705" width="7.28515625" style="29" customWidth="1"/>
    <col min="8706" max="8706" width="26.5703125" style="29" customWidth="1"/>
    <col min="8707" max="8707" width="22.140625" style="29" customWidth="1"/>
    <col min="8708" max="8708" width="14.28515625" style="29" customWidth="1"/>
    <col min="8709" max="8709" width="16.140625" style="29" customWidth="1"/>
    <col min="8710" max="8710" width="18.28515625" style="29" customWidth="1"/>
    <col min="8711" max="8711" width="36.28515625" style="29" customWidth="1"/>
    <col min="8712" max="8712" width="24" style="29" customWidth="1"/>
    <col min="8713" max="8713" width="15.140625" style="29" customWidth="1"/>
    <col min="8714" max="8960" width="9.140625" style="29"/>
    <col min="8961" max="8961" width="7.28515625" style="29" customWidth="1"/>
    <col min="8962" max="8962" width="26.5703125" style="29" customWidth="1"/>
    <col min="8963" max="8963" width="22.140625" style="29" customWidth="1"/>
    <col min="8964" max="8964" width="14.28515625" style="29" customWidth="1"/>
    <col min="8965" max="8965" width="16.140625" style="29" customWidth="1"/>
    <col min="8966" max="8966" width="18.28515625" style="29" customWidth="1"/>
    <col min="8967" max="8967" width="36.28515625" style="29" customWidth="1"/>
    <col min="8968" max="8968" width="24" style="29" customWidth="1"/>
    <col min="8969" max="8969" width="15.140625" style="29" customWidth="1"/>
    <col min="8970" max="9216" width="9.140625" style="29"/>
    <col min="9217" max="9217" width="7.28515625" style="29" customWidth="1"/>
    <col min="9218" max="9218" width="26.5703125" style="29" customWidth="1"/>
    <col min="9219" max="9219" width="22.140625" style="29" customWidth="1"/>
    <col min="9220" max="9220" width="14.28515625" style="29" customWidth="1"/>
    <col min="9221" max="9221" width="16.140625" style="29" customWidth="1"/>
    <col min="9222" max="9222" width="18.28515625" style="29" customWidth="1"/>
    <col min="9223" max="9223" width="36.28515625" style="29" customWidth="1"/>
    <col min="9224" max="9224" width="24" style="29" customWidth="1"/>
    <col min="9225" max="9225" width="15.140625" style="29" customWidth="1"/>
    <col min="9226" max="9472" width="9.140625" style="29"/>
    <col min="9473" max="9473" width="7.28515625" style="29" customWidth="1"/>
    <col min="9474" max="9474" width="26.5703125" style="29" customWidth="1"/>
    <col min="9475" max="9475" width="22.140625" style="29" customWidth="1"/>
    <col min="9476" max="9476" width="14.28515625" style="29" customWidth="1"/>
    <col min="9477" max="9477" width="16.140625" style="29" customWidth="1"/>
    <col min="9478" max="9478" width="18.28515625" style="29" customWidth="1"/>
    <col min="9479" max="9479" width="36.28515625" style="29" customWidth="1"/>
    <col min="9480" max="9480" width="24" style="29" customWidth="1"/>
    <col min="9481" max="9481" width="15.140625" style="29" customWidth="1"/>
    <col min="9482" max="9728" width="9.140625" style="29"/>
    <col min="9729" max="9729" width="7.28515625" style="29" customWidth="1"/>
    <col min="9730" max="9730" width="26.5703125" style="29" customWidth="1"/>
    <col min="9731" max="9731" width="22.140625" style="29" customWidth="1"/>
    <col min="9732" max="9732" width="14.28515625" style="29" customWidth="1"/>
    <col min="9733" max="9733" width="16.140625" style="29" customWidth="1"/>
    <col min="9734" max="9734" width="18.28515625" style="29" customWidth="1"/>
    <col min="9735" max="9735" width="36.28515625" style="29" customWidth="1"/>
    <col min="9736" max="9736" width="24" style="29" customWidth="1"/>
    <col min="9737" max="9737" width="15.140625" style="29" customWidth="1"/>
    <col min="9738" max="9984" width="9.140625" style="29"/>
    <col min="9985" max="9985" width="7.28515625" style="29" customWidth="1"/>
    <col min="9986" max="9986" width="26.5703125" style="29" customWidth="1"/>
    <col min="9987" max="9987" width="22.140625" style="29" customWidth="1"/>
    <col min="9988" max="9988" width="14.28515625" style="29" customWidth="1"/>
    <col min="9989" max="9989" width="16.140625" style="29" customWidth="1"/>
    <col min="9990" max="9990" width="18.28515625" style="29" customWidth="1"/>
    <col min="9991" max="9991" width="36.28515625" style="29" customWidth="1"/>
    <col min="9992" max="9992" width="24" style="29" customWidth="1"/>
    <col min="9993" max="9993" width="15.140625" style="29" customWidth="1"/>
    <col min="9994" max="10240" width="9.140625" style="29"/>
    <col min="10241" max="10241" width="7.28515625" style="29" customWidth="1"/>
    <col min="10242" max="10242" width="26.5703125" style="29" customWidth="1"/>
    <col min="10243" max="10243" width="22.140625" style="29" customWidth="1"/>
    <col min="10244" max="10244" width="14.28515625" style="29" customWidth="1"/>
    <col min="10245" max="10245" width="16.140625" style="29" customWidth="1"/>
    <col min="10246" max="10246" width="18.28515625" style="29" customWidth="1"/>
    <col min="10247" max="10247" width="36.28515625" style="29" customWidth="1"/>
    <col min="10248" max="10248" width="24" style="29" customWidth="1"/>
    <col min="10249" max="10249" width="15.140625" style="29" customWidth="1"/>
    <col min="10250" max="10496" width="9.140625" style="29"/>
    <col min="10497" max="10497" width="7.28515625" style="29" customWidth="1"/>
    <col min="10498" max="10498" width="26.5703125" style="29" customWidth="1"/>
    <col min="10499" max="10499" width="22.140625" style="29" customWidth="1"/>
    <col min="10500" max="10500" width="14.28515625" style="29" customWidth="1"/>
    <col min="10501" max="10501" width="16.140625" style="29" customWidth="1"/>
    <col min="10502" max="10502" width="18.28515625" style="29" customWidth="1"/>
    <col min="10503" max="10503" width="36.28515625" style="29" customWidth="1"/>
    <col min="10504" max="10504" width="24" style="29" customWidth="1"/>
    <col min="10505" max="10505" width="15.140625" style="29" customWidth="1"/>
    <col min="10506" max="10752" width="9.140625" style="29"/>
    <col min="10753" max="10753" width="7.28515625" style="29" customWidth="1"/>
    <col min="10754" max="10754" width="26.5703125" style="29" customWidth="1"/>
    <col min="10755" max="10755" width="22.140625" style="29" customWidth="1"/>
    <col min="10756" max="10756" width="14.28515625" style="29" customWidth="1"/>
    <col min="10757" max="10757" width="16.140625" style="29" customWidth="1"/>
    <col min="10758" max="10758" width="18.28515625" style="29" customWidth="1"/>
    <col min="10759" max="10759" width="36.28515625" style="29" customWidth="1"/>
    <col min="10760" max="10760" width="24" style="29" customWidth="1"/>
    <col min="10761" max="10761" width="15.140625" style="29" customWidth="1"/>
    <col min="10762" max="11008" width="9.140625" style="29"/>
    <col min="11009" max="11009" width="7.28515625" style="29" customWidth="1"/>
    <col min="11010" max="11010" width="26.5703125" style="29" customWidth="1"/>
    <col min="11011" max="11011" width="22.140625" style="29" customWidth="1"/>
    <col min="11012" max="11012" width="14.28515625" style="29" customWidth="1"/>
    <col min="11013" max="11013" width="16.140625" style="29" customWidth="1"/>
    <col min="11014" max="11014" width="18.28515625" style="29" customWidth="1"/>
    <col min="11015" max="11015" width="36.28515625" style="29" customWidth="1"/>
    <col min="11016" max="11016" width="24" style="29" customWidth="1"/>
    <col min="11017" max="11017" width="15.140625" style="29" customWidth="1"/>
    <col min="11018" max="11264" width="9.140625" style="29"/>
    <col min="11265" max="11265" width="7.28515625" style="29" customWidth="1"/>
    <col min="11266" max="11266" width="26.5703125" style="29" customWidth="1"/>
    <col min="11267" max="11267" width="22.140625" style="29" customWidth="1"/>
    <col min="11268" max="11268" width="14.28515625" style="29" customWidth="1"/>
    <col min="11269" max="11269" width="16.140625" style="29" customWidth="1"/>
    <col min="11270" max="11270" width="18.28515625" style="29" customWidth="1"/>
    <col min="11271" max="11271" width="36.28515625" style="29" customWidth="1"/>
    <col min="11272" max="11272" width="24" style="29" customWidth="1"/>
    <col min="11273" max="11273" width="15.140625" style="29" customWidth="1"/>
    <col min="11274" max="11520" width="9.140625" style="29"/>
    <col min="11521" max="11521" width="7.28515625" style="29" customWidth="1"/>
    <col min="11522" max="11522" width="26.5703125" style="29" customWidth="1"/>
    <col min="11523" max="11523" width="22.140625" style="29" customWidth="1"/>
    <col min="11524" max="11524" width="14.28515625" style="29" customWidth="1"/>
    <col min="11525" max="11525" width="16.140625" style="29" customWidth="1"/>
    <col min="11526" max="11526" width="18.28515625" style="29" customWidth="1"/>
    <col min="11527" max="11527" width="36.28515625" style="29" customWidth="1"/>
    <col min="11528" max="11528" width="24" style="29" customWidth="1"/>
    <col min="11529" max="11529" width="15.140625" style="29" customWidth="1"/>
    <col min="11530" max="11776" width="9.140625" style="29"/>
    <col min="11777" max="11777" width="7.28515625" style="29" customWidth="1"/>
    <col min="11778" max="11778" width="26.5703125" style="29" customWidth="1"/>
    <col min="11779" max="11779" width="22.140625" style="29" customWidth="1"/>
    <col min="11780" max="11780" width="14.28515625" style="29" customWidth="1"/>
    <col min="11781" max="11781" width="16.140625" style="29" customWidth="1"/>
    <col min="11782" max="11782" width="18.28515625" style="29" customWidth="1"/>
    <col min="11783" max="11783" width="36.28515625" style="29" customWidth="1"/>
    <col min="11784" max="11784" width="24" style="29" customWidth="1"/>
    <col min="11785" max="11785" width="15.140625" style="29" customWidth="1"/>
    <col min="11786" max="12032" width="9.140625" style="29"/>
    <col min="12033" max="12033" width="7.28515625" style="29" customWidth="1"/>
    <col min="12034" max="12034" width="26.5703125" style="29" customWidth="1"/>
    <col min="12035" max="12035" width="22.140625" style="29" customWidth="1"/>
    <col min="12036" max="12036" width="14.28515625" style="29" customWidth="1"/>
    <col min="12037" max="12037" width="16.140625" style="29" customWidth="1"/>
    <col min="12038" max="12038" width="18.28515625" style="29" customWidth="1"/>
    <col min="12039" max="12039" width="36.28515625" style="29" customWidth="1"/>
    <col min="12040" max="12040" width="24" style="29" customWidth="1"/>
    <col min="12041" max="12041" width="15.140625" style="29" customWidth="1"/>
    <col min="12042" max="12288" width="9.140625" style="29"/>
    <col min="12289" max="12289" width="7.28515625" style="29" customWidth="1"/>
    <col min="12290" max="12290" width="26.5703125" style="29" customWidth="1"/>
    <col min="12291" max="12291" width="22.140625" style="29" customWidth="1"/>
    <col min="12292" max="12292" width="14.28515625" style="29" customWidth="1"/>
    <col min="12293" max="12293" width="16.140625" style="29" customWidth="1"/>
    <col min="12294" max="12294" width="18.28515625" style="29" customWidth="1"/>
    <col min="12295" max="12295" width="36.28515625" style="29" customWidth="1"/>
    <col min="12296" max="12296" width="24" style="29" customWidth="1"/>
    <col min="12297" max="12297" width="15.140625" style="29" customWidth="1"/>
    <col min="12298" max="12544" width="9.140625" style="29"/>
    <col min="12545" max="12545" width="7.28515625" style="29" customWidth="1"/>
    <col min="12546" max="12546" width="26.5703125" style="29" customWidth="1"/>
    <col min="12547" max="12547" width="22.140625" style="29" customWidth="1"/>
    <col min="12548" max="12548" width="14.28515625" style="29" customWidth="1"/>
    <col min="12549" max="12549" width="16.140625" style="29" customWidth="1"/>
    <col min="12550" max="12550" width="18.28515625" style="29" customWidth="1"/>
    <col min="12551" max="12551" width="36.28515625" style="29" customWidth="1"/>
    <col min="12552" max="12552" width="24" style="29" customWidth="1"/>
    <col min="12553" max="12553" width="15.140625" style="29" customWidth="1"/>
    <col min="12554" max="12800" width="9.140625" style="29"/>
    <col min="12801" max="12801" width="7.28515625" style="29" customWidth="1"/>
    <col min="12802" max="12802" width="26.5703125" style="29" customWidth="1"/>
    <col min="12803" max="12803" width="22.140625" style="29" customWidth="1"/>
    <col min="12804" max="12804" width="14.28515625" style="29" customWidth="1"/>
    <col min="12805" max="12805" width="16.140625" style="29" customWidth="1"/>
    <col min="12806" max="12806" width="18.28515625" style="29" customWidth="1"/>
    <col min="12807" max="12807" width="36.28515625" style="29" customWidth="1"/>
    <col min="12808" max="12808" width="24" style="29" customWidth="1"/>
    <col min="12809" max="12809" width="15.140625" style="29" customWidth="1"/>
    <col min="12810" max="13056" width="9.140625" style="29"/>
    <col min="13057" max="13057" width="7.28515625" style="29" customWidth="1"/>
    <col min="13058" max="13058" width="26.5703125" style="29" customWidth="1"/>
    <col min="13059" max="13059" width="22.140625" style="29" customWidth="1"/>
    <col min="13060" max="13060" width="14.28515625" style="29" customWidth="1"/>
    <col min="13061" max="13061" width="16.140625" style="29" customWidth="1"/>
    <col min="13062" max="13062" width="18.28515625" style="29" customWidth="1"/>
    <col min="13063" max="13063" width="36.28515625" style="29" customWidth="1"/>
    <col min="13064" max="13064" width="24" style="29" customWidth="1"/>
    <col min="13065" max="13065" width="15.140625" style="29" customWidth="1"/>
    <col min="13066" max="13312" width="9.140625" style="29"/>
    <col min="13313" max="13313" width="7.28515625" style="29" customWidth="1"/>
    <col min="13314" max="13314" width="26.5703125" style="29" customWidth="1"/>
    <col min="13315" max="13315" width="22.140625" style="29" customWidth="1"/>
    <col min="13316" max="13316" width="14.28515625" style="29" customWidth="1"/>
    <col min="13317" max="13317" width="16.140625" style="29" customWidth="1"/>
    <col min="13318" max="13318" width="18.28515625" style="29" customWidth="1"/>
    <col min="13319" max="13319" width="36.28515625" style="29" customWidth="1"/>
    <col min="13320" max="13320" width="24" style="29" customWidth="1"/>
    <col min="13321" max="13321" width="15.140625" style="29" customWidth="1"/>
    <col min="13322" max="13568" width="9.140625" style="29"/>
    <col min="13569" max="13569" width="7.28515625" style="29" customWidth="1"/>
    <col min="13570" max="13570" width="26.5703125" style="29" customWidth="1"/>
    <col min="13571" max="13571" width="22.140625" style="29" customWidth="1"/>
    <col min="13572" max="13572" width="14.28515625" style="29" customWidth="1"/>
    <col min="13573" max="13573" width="16.140625" style="29" customWidth="1"/>
    <col min="13574" max="13574" width="18.28515625" style="29" customWidth="1"/>
    <col min="13575" max="13575" width="36.28515625" style="29" customWidth="1"/>
    <col min="13576" max="13576" width="24" style="29" customWidth="1"/>
    <col min="13577" max="13577" width="15.140625" style="29" customWidth="1"/>
    <col min="13578" max="13824" width="9.140625" style="29"/>
    <col min="13825" max="13825" width="7.28515625" style="29" customWidth="1"/>
    <col min="13826" max="13826" width="26.5703125" style="29" customWidth="1"/>
    <col min="13827" max="13827" width="22.140625" style="29" customWidth="1"/>
    <col min="13828" max="13828" width="14.28515625" style="29" customWidth="1"/>
    <col min="13829" max="13829" width="16.140625" style="29" customWidth="1"/>
    <col min="13830" max="13830" width="18.28515625" style="29" customWidth="1"/>
    <col min="13831" max="13831" width="36.28515625" style="29" customWidth="1"/>
    <col min="13832" max="13832" width="24" style="29" customWidth="1"/>
    <col min="13833" max="13833" width="15.140625" style="29" customWidth="1"/>
    <col min="13834" max="14080" width="9.140625" style="29"/>
    <col min="14081" max="14081" width="7.28515625" style="29" customWidth="1"/>
    <col min="14082" max="14082" width="26.5703125" style="29" customWidth="1"/>
    <col min="14083" max="14083" width="22.140625" style="29" customWidth="1"/>
    <col min="14084" max="14084" width="14.28515625" style="29" customWidth="1"/>
    <col min="14085" max="14085" width="16.140625" style="29" customWidth="1"/>
    <col min="14086" max="14086" width="18.28515625" style="29" customWidth="1"/>
    <col min="14087" max="14087" width="36.28515625" style="29" customWidth="1"/>
    <col min="14088" max="14088" width="24" style="29" customWidth="1"/>
    <col min="14089" max="14089" width="15.140625" style="29" customWidth="1"/>
    <col min="14090" max="14336" width="9.140625" style="29"/>
    <col min="14337" max="14337" width="7.28515625" style="29" customWidth="1"/>
    <col min="14338" max="14338" width="26.5703125" style="29" customWidth="1"/>
    <col min="14339" max="14339" width="22.140625" style="29" customWidth="1"/>
    <col min="14340" max="14340" width="14.28515625" style="29" customWidth="1"/>
    <col min="14341" max="14341" width="16.140625" style="29" customWidth="1"/>
    <col min="14342" max="14342" width="18.28515625" style="29" customWidth="1"/>
    <col min="14343" max="14343" width="36.28515625" style="29" customWidth="1"/>
    <col min="14344" max="14344" width="24" style="29" customWidth="1"/>
    <col min="14345" max="14345" width="15.140625" style="29" customWidth="1"/>
    <col min="14346" max="14592" width="9.140625" style="29"/>
    <col min="14593" max="14593" width="7.28515625" style="29" customWidth="1"/>
    <col min="14594" max="14594" width="26.5703125" style="29" customWidth="1"/>
    <col min="14595" max="14595" width="22.140625" style="29" customWidth="1"/>
    <col min="14596" max="14596" width="14.28515625" style="29" customWidth="1"/>
    <col min="14597" max="14597" width="16.140625" style="29" customWidth="1"/>
    <col min="14598" max="14598" width="18.28515625" style="29" customWidth="1"/>
    <col min="14599" max="14599" width="36.28515625" style="29" customWidth="1"/>
    <col min="14600" max="14600" width="24" style="29" customWidth="1"/>
    <col min="14601" max="14601" width="15.140625" style="29" customWidth="1"/>
    <col min="14602" max="14848" width="9.140625" style="29"/>
    <col min="14849" max="14849" width="7.28515625" style="29" customWidth="1"/>
    <col min="14850" max="14850" width="26.5703125" style="29" customWidth="1"/>
    <col min="14851" max="14851" width="22.140625" style="29" customWidth="1"/>
    <col min="14852" max="14852" width="14.28515625" style="29" customWidth="1"/>
    <col min="14853" max="14853" width="16.140625" style="29" customWidth="1"/>
    <col min="14854" max="14854" width="18.28515625" style="29" customWidth="1"/>
    <col min="14855" max="14855" width="36.28515625" style="29" customWidth="1"/>
    <col min="14856" max="14856" width="24" style="29" customWidth="1"/>
    <col min="14857" max="14857" width="15.140625" style="29" customWidth="1"/>
    <col min="14858" max="15104" width="9.140625" style="29"/>
    <col min="15105" max="15105" width="7.28515625" style="29" customWidth="1"/>
    <col min="15106" max="15106" width="26.5703125" style="29" customWidth="1"/>
    <col min="15107" max="15107" width="22.140625" style="29" customWidth="1"/>
    <col min="15108" max="15108" width="14.28515625" style="29" customWidth="1"/>
    <col min="15109" max="15109" width="16.140625" style="29" customWidth="1"/>
    <col min="15110" max="15110" width="18.28515625" style="29" customWidth="1"/>
    <col min="15111" max="15111" width="36.28515625" style="29" customWidth="1"/>
    <col min="15112" max="15112" width="24" style="29" customWidth="1"/>
    <col min="15113" max="15113" width="15.140625" style="29" customWidth="1"/>
    <col min="15114" max="15360" width="9.140625" style="29"/>
    <col min="15361" max="15361" width="7.28515625" style="29" customWidth="1"/>
    <col min="15362" max="15362" width="26.5703125" style="29" customWidth="1"/>
    <col min="15363" max="15363" width="22.140625" style="29" customWidth="1"/>
    <col min="15364" max="15364" width="14.28515625" style="29" customWidth="1"/>
    <col min="15365" max="15365" width="16.140625" style="29" customWidth="1"/>
    <col min="15366" max="15366" width="18.28515625" style="29" customWidth="1"/>
    <col min="15367" max="15367" width="36.28515625" style="29" customWidth="1"/>
    <col min="15368" max="15368" width="24" style="29" customWidth="1"/>
    <col min="15369" max="15369" width="15.140625" style="29" customWidth="1"/>
    <col min="15370" max="15616" width="9.140625" style="29"/>
    <col min="15617" max="15617" width="7.28515625" style="29" customWidth="1"/>
    <col min="15618" max="15618" width="26.5703125" style="29" customWidth="1"/>
    <col min="15619" max="15619" width="22.140625" style="29" customWidth="1"/>
    <col min="15620" max="15620" width="14.28515625" style="29" customWidth="1"/>
    <col min="15621" max="15621" width="16.140625" style="29" customWidth="1"/>
    <col min="15622" max="15622" width="18.28515625" style="29" customWidth="1"/>
    <col min="15623" max="15623" width="36.28515625" style="29" customWidth="1"/>
    <col min="15624" max="15624" width="24" style="29" customWidth="1"/>
    <col min="15625" max="15625" width="15.140625" style="29" customWidth="1"/>
    <col min="15626" max="15872" width="9.140625" style="29"/>
    <col min="15873" max="15873" width="7.28515625" style="29" customWidth="1"/>
    <col min="15874" max="15874" width="26.5703125" style="29" customWidth="1"/>
    <col min="15875" max="15875" width="22.140625" style="29" customWidth="1"/>
    <col min="15876" max="15876" width="14.28515625" style="29" customWidth="1"/>
    <col min="15877" max="15877" width="16.140625" style="29" customWidth="1"/>
    <col min="15878" max="15878" width="18.28515625" style="29" customWidth="1"/>
    <col min="15879" max="15879" width="36.28515625" style="29" customWidth="1"/>
    <col min="15880" max="15880" width="24" style="29" customWidth="1"/>
    <col min="15881" max="15881" width="15.140625" style="29" customWidth="1"/>
    <col min="15882" max="16128" width="9.140625" style="29"/>
    <col min="16129" max="16129" width="7.28515625" style="29" customWidth="1"/>
    <col min="16130" max="16130" width="26.5703125" style="29" customWidth="1"/>
    <col min="16131" max="16131" width="22.140625" style="29" customWidth="1"/>
    <col min="16132" max="16132" width="14.28515625" style="29" customWidth="1"/>
    <col min="16133" max="16133" width="16.140625" style="29" customWidth="1"/>
    <col min="16134" max="16134" width="18.28515625" style="29" customWidth="1"/>
    <col min="16135" max="16135" width="36.28515625" style="29" customWidth="1"/>
    <col min="16136" max="16136" width="24" style="29" customWidth="1"/>
    <col min="16137" max="16137" width="15.140625" style="29" customWidth="1"/>
    <col min="16138" max="16384" width="9.140625" style="29"/>
  </cols>
  <sheetData>
    <row r="1" spans="1:9" s="24" customFormat="1" ht="18" x14ac:dyDescent="0.35">
      <c r="A1" s="23"/>
      <c r="B1" s="24" t="s">
        <v>251</v>
      </c>
    </row>
    <row r="2" spans="1:9" s="24" customFormat="1" ht="18" x14ac:dyDescent="0.35">
      <c r="A2" s="23"/>
      <c r="B2" s="24" t="s">
        <v>517</v>
      </c>
    </row>
    <row r="4" spans="1:9" ht="73.2" customHeight="1" x14ac:dyDescent="0.25">
      <c r="A4" s="25" t="s">
        <v>253</v>
      </c>
      <c r="B4" s="26" t="s">
        <v>212</v>
      </c>
      <c r="C4" s="26" t="s">
        <v>254</v>
      </c>
      <c r="D4" s="32" t="s">
        <v>255</v>
      </c>
      <c r="E4" s="25" t="s">
        <v>518</v>
      </c>
      <c r="F4" s="25" t="s">
        <v>256</v>
      </c>
      <c r="G4" s="27" t="s">
        <v>257</v>
      </c>
      <c r="H4" s="25" t="s">
        <v>258</v>
      </c>
      <c r="I4" s="28" t="s">
        <v>259</v>
      </c>
    </row>
    <row r="5" spans="1:9" ht="13.8" x14ac:dyDescent="0.25">
      <c r="A5" s="25">
        <v>1</v>
      </c>
      <c r="B5" s="26">
        <v>2</v>
      </c>
      <c r="C5" s="26">
        <v>3</v>
      </c>
      <c r="D5" s="26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</row>
    <row r="6" spans="1:9" ht="96.6" x14ac:dyDescent="0.25">
      <c r="A6" s="25" t="s">
        <v>519</v>
      </c>
      <c r="B6" s="26" t="s">
        <v>520</v>
      </c>
      <c r="C6" s="26" t="s">
        <v>521</v>
      </c>
      <c r="D6" s="26" t="s">
        <v>522</v>
      </c>
      <c r="E6" s="55" t="s">
        <v>523</v>
      </c>
      <c r="F6" s="84">
        <v>57655607.310000002</v>
      </c>
      <c r="G6" s="25" t="s">
        <v>524</v>
      </c>
      <c r="H6" s="25" t="s">
        <v>375</v>
      </c>
      <c r="I6" s="25"/>
    </row>
    <row r="7" spans="1:9" ht="96.6" x14ac:dyDescent="0.25">
      <c r="A7" s="30" t="s">
        <v>525</v>
      </c>
      <c r="B7" s="26" t="s">
        <v>520</v>
      </c>
      <c r="C7" s="26" t="s">
        <v>526</v>
      </c>
      <c r="D7" s="26" t="s">
        <v>527</v>
      </c>
      <c r="E7" s="55" t="s">
        <v>528</v>
      </c>
      <c r="F7" s="84">
        <v>18922536.539999999</v>
      </c>
      <c r="G7" s="25" t="s">
        <v>529</v>
      </c>
      <c r="H7" s="25" t="s">
        <v>375</v>
      </c>
      <c r="I7" s="26"/>
    </row>
    <row r="8" spans="1:9" ht="96.6" x14ac:dyDescent="0.25">
      <c r="A8" s="30" t="s">
        <v>530</v>
      </c>
      <c r="B8" s="26" t="s">
        <v>532</v>
      </c>
      <c r="C8" s="26" t="s">
        <v>533</v>
      </c>
      <c r="D8" s="26" t="s">
        <v>534</v>
      </c>
      <c r="E8" s="55" t="s">
        <v>537</v>
      </c>
      <c r="F8" s="84">
        <v>31219491.98</v>
      </c>
      <c r="G8" s="25" t="s">
        <v>539</v>
      </c>
      <c r="H8" s="25" t="s">
        <v>375</v>
      </c>
      <c r="I8" s="26"/>
    </row>
    <row r="9" spans="1:9" ht="96.6" x14ac:dyDescent="0.25">
      <c r="A9" s="30" t="s">
        <v>531</v>
      </c>
      <c r="B9" s="26" t="s">
        <v>532</v>
      </c>
      <c r="C9" s="26" t="s">
        <v>535</v>
      </c>
      <c r="D9" s="26" t="s">
        <v>536</v>
      </c>
      <c r="E9" s="55" t="s">
        <v>538</v>
      </c>
      <c r="F9" s="84">
        <v>3804300.5</v>
      </c>
      <c r="G9" s="25" t="s">
        <v>540</v>
      </c>
      <c r="H9" s="25" t="s">
        <v>375</v>
      </c>
      <c r="I9" s="26"/>
    </row>
    <row r="10" spans="1:9" s="34" customFormat="1" ht="25.2" customHeight="1" x14ac:dyDescent="0.25">
      <c r="A10" s="33"/>
      <c r="B10" s="35" t="s">
        <v>305</v>
      </c>
      <c r="C10" s="35"/>
      <c r="D10" s="35"/>
      <c r="E10" s="35"/>
      <c r="F10" s="85">
        <f>SUM(F6:F9)</f>
        <v>111601936.33</v>
      </c>
      <c r="G10" s="35"/>
      <c r="H10" s="35"/>
      <c r="I10" s="35"/>
    </row>
    <row r="11" spans="1:9" s="34" customFormat="1" ht="18.600000000000001" customHeight="1" x14ac:dyDescent="0.25">
      <c r="A11" s="38"/>
    </row>
    <row r="12" spans="1:9" s="34" customFormat="1" x14ac:dyDescent="0.25">
      <c r="A12" s="38"/>
    </row>
  </sheetData>
  <pageMargins left="0.34" right="0.17" top="0.82" bottom="0.72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="95" zoomScaleNormal="95" workbookViewId="0">
      <pane ySplit="4" topLeftCell="A5" activePane="bottomLeft" state="frozen"/>
      <selection pane="bottomLeft" activeCell="G6" sqref="G6"/>
    </sheetView>
  </sheetViews>
  <sheetFormatPr defaultRowHeight="13.2" x14ac:dyDescent="0.25"/>
  <cols>
    <col min="1" max="1" width="11.42578125" style="39" customWidth="1"/>
    <col min="2" max="2" width="22.28515625" style="29" customWidth="1"/>
    <col min="3" max="3" width="16.85546875" style="29" customWidth="1"/>
    <col min="4" max="4" width="26.28515625" style="29" customWidth="1"/>
    <col min="5" max="5" width="10.42578125" style="29" customWidth="1"/>
    <col min="6" max="6" width="13.28515625" style="29" customWidth="1"/>
    <col min="7" max="7" width="14.140625" style="29" customWidth="1"/>
    <col min="8" max="8" width="25.85546875" style="39" customWidth="1"/>
    <col min="9" max="9" width="18.28515625" style="39" customWidth="1"/>
    <col min="10" max="10" width="14.42578125" style="29" customWidth="1"/>
    <col min="11" max="256" width="9.140625" style="29"/>
    <col min="257" max="257" width="11.42578125" style="29" customWidth="1"/>
    <col min="258" max="258" width="22.28515625" style="29" customWidth="1"/>
    <col min="259" max="259" width="16.85546875" style="29" customWidth="1"/>
    <col min="260" max="260" width="26.28515625" style="29" customWidth="1"/>
    <col min="261" max="261" width="10.42578125" style="29" customWidth="1"/>
    <col min="262" max="262" width="13.28515625" style="29" customWidth="1"/>
    <col min="263" max="263" width="14.140625" style="29" customWidth="1"/>
    <col min="264" max="264" width="25.85546875" style="29" customWidth="1"/>
    <col min="265" max="265" width="18.28515625" style="29" customWidth="1"/>
    <col min="266" max="266" width="14.42578125" style="29" customWidth="1"/>
    <col min="267" max="512" width="9.140625" style="29"/>
    <col min="513" max="513" width="11.42578125" style="29" customWidth="1"/>
    <col min="514" max="514" width="22.28515625" style="29" customWidth="1"/>
    <col min="515" max="515" width="16.85546875" style="29" customWidth="1"/>
    <col min="516" max="516" width="26.28515625" style="29" customWidth="1"/>
    <col min="517" max="517" width="10.42578125" style="29" customWidth="1"/>
    <col min="518" max="518" width="13.28515625" style="29" customWidth="1"/>
    <col min="519" max="519" width="14.140625" style="29" customWidth="1"/>
    <col min="520" max="520" width="25.85546875" style="29" customWidth="1"/>
    <col min="521" max="521" width="18.28515625" style="29" customWidth="1"/>
    <col min="522" max="522" width="14.42578125" style="29" customWidth="1"/>
    <col min="523" max="768" width="9.140625" style="29"/>
    <col min="769" max="769" width="11.42578125" style="29" customWidth="1"/>
    <col min="770" max="770" width="22.28515625" style="29" customWidth="1"/>
    <col min="771" max="771" width="16.85546875" style="29" customWidth="1"/>
    <col min="772" max="772" width="26.28515625" style="29" customWidth="1"/>
    <col min="773" max="773" width="10.42578125" style="29" customWidth="1"/>
    <col min="774" max="774" width="13.28515625" style="29" customWidth="1"/>
    <col min="775" max="775" width="14.140625" style="29" customWidth="1"/>
    <col min="776" max="776" width="25.85546875" style="29" customWidth="1"/>
    <col min="777" max="777" width="18.28515625" style="29" customWidth="1"/>
    <col min="778" max="778" width="14.42578125" style="29" customWidth="1"/>
    <col min="779" max="1024" width="9.140625" style="29"/>
    <col min="1025" max="1025" width="11.42578125" style="29" customWidth="1"/>
    <col min="1026" max="1026" width="22.28515625" style="29" customWidth="1"/>
    <col min="1027" max="1027" width="16.85546875" style="29" customWidth="1"/>
    <col min="1028" max="1028" width="26.28515625" style="29" customWidth="1"/>
    <col min="1029" max="1029" width="10.42578125" style="29" customWidth="1"/>
    <col min="1030" max="1030" width="13.28515625" style="29" customWidth="1"/>
    <col min="1031" max="1031" width="14.140625" style="29" customWidth="1"/>
    <col min="1032" max="1032" width="25.85546875" style="29" customWidth="1"/>
    <col min="1033" max="1033" width="18.28515625" style="29" customWidth="1"/>
    <col min="1034" max="1034" width="14.42578125" style="29" customWidth="1"/>
    <col min="1035" max="1280" width="9.140625" style="29"/>
    <col min="1281" max="1281" width="11.42578125" style="29" customWidth="1"/>
    <col min="1282" max="1282" width="22.28515625" style="29" customWidth="1"/>
    <col min="1283" max="1283" width="16.85546875" style="29" customWidth="1"/>
    <col min="1284" max="1284" width="26.28515625" style="29" customWidth="1"/>
    <col min="1285" max="1285" width="10.42578125" style="29" customWidth="1"/>
    <col min="1286" max="1286" width="13.28515625" style="29" customWidth="1"/>
    <col min="1287" max="1287" width="14.140625" style="29" customWidth="1"/>
    <col min="1288" max="1288" width="25.85546875" style="29" customWidth="1"/>
    <col min="1289" max="1289" width="18.28515625" style="29" customWidth="1"/>
    <col min="1290" max="1290" width="14.42578125" style="29" customWidth="1"/>
    <col min="1291" max="1536" width="9.140625" style="29"/>
    <col min="1537" max="1537" width="11.42578125" style="29" customWidth="1"/>
    <col min="1538" max="1538" width="22.28515625" style="29" customWidth="1"/>
    <col min="1539" max="1539" width="16.85546875" style="29" customWidth="1"/>
    <col min="1540" max="1540" width="26.28515625" style="29" customWidth="1"/>
    <col min="1541" max="1541" width="10.42578125" style="29" customWidth="1"/>
    <col min="1542" max="1542" width="13.28515625" style="29" customWidth="1"/>
    <col min="1543" max="1543" width="14.140625" style="29" customWidth="1"/>
    <col min="1544" max="1544" width="25.85546875" style="29" customWidth="1"/>
    <col min="1545" max="1545" width="18.28515625" style="29" customWidth="1"/>
    <col min="1546" max="1546" width="14.42578125" style="29" customWidth="1"/>
    <col min="1547" max="1792" width="9.140625" style="29"/>
    <col min="1793" max="1793" width="11.42578125" style="29" customWidth="1"/>
    <col min="1794" max="1794" width="22.28515625" style="29" customWidth="1"/>
    <col min="1795" max="1795" width="16.85546875" style="29" customWidth="1"/>
    <col min="1796" max="1796" width="26.28515625" style="29" customWidth="1"/>
    <col min="1797" max="1797" width="10.42578125" style="29" customWidth="1"/>
    <col min="1798" max="1798" width="13.28515625" style="29" customWidth="1"/>
    <col min="1799" max="1799" width="14.140625" style="29" customWidth="1"/>
    <col min="1800" max="1800" width="25.85546875" style="29" customWidth="1"/>
    <col min="1801" max="1801" width="18.28515625" style="29" customWidth="1"/>
    <col min="1802" max="1802" width="14.42578125" style="29" customWidth="1"/>
    <col min="1803" max="2048" width="9.140625" style="29"/>
    <col min="2049" max="2049" width="11.42578125" style="29" customWidth="1"/>
    <col min="2050" max="2050" width="22.28515625" style="29" customWidth="1"/>
    <col min="2051" max="2051" width="16.85546875" style="29" customWidth="1"/>
    <col min="2052" max="2052" width="26.28515625" style="29" customWidth="1"/>
    <col min="2053" max="2053" width="10.42578125" style="29" customWidth="1"/>
    <col min="2054" max="2054" width="13.28515625" style="29" customWidth="1"/>
    <col min="2055" max="2055" width="14.140625" style="29" customWidth="1"/>
    <col min="2056" max="2056" width="25.85546875" style="29" customWidth="1"/>
    <col min="2057" max="2057" width="18.28515625" style="29" customWidth="1"/>
    <col min="2058" max="2058" width="14.42578125" style="29" customWidth="1"/>
    <col min="2059" max="2304" width="9.140625" style="29"/>
    <col min="2305" max="2305" width="11.42578125" style="29" customWidth="1"/>
    <col min="2306" max="2306" width="22.28515625" style="29" customWidth="1"/>
    <col min="2307" max="2307" width="16.85546875" style="29" customWidth="1"/>
    <col min="2308" max="2308" width="26.28515625" style="29" customWidth="1"/>
    <col min="2309" max="2309" width="10.42578125" style="29" customWidth="1"/>
    <col min="2310" max="2310" width="13.28515625" style="29" customWidth="1"/>
    <col min="2311" max="2311" width="14.140625" style="29" customWidth="1"/>
    <col min="2312" max="2312" width="25.85546875" style="29" customWidth="1"/>
    <col min="2313" max="2313" width="18.28515625" style="29" customWidth="1"/>
    <col min="2314" max="2314" width="14.42578125" style="29" customWidth="1"/>
    <col min="2315" max="2560" width="9.140625" style="29"/>
    <col min="2561" max="2561" width="11.42578125" style="29" customWidth="1"/>
    <col min="2562" max="2562" width="22.28515625" style="29" customWidth="1"/>
    <col min="2563" max="2563" width="16.85546875" style="29" customWidth="1"/>
    <col min="2564" max="2564" width="26.28515625" style="29" customWidth="1"/>
    <col min="2565" max="2565" width="10.42578125" style="29" customWidth="1"/>
    <col min="2566" max="2566" width="13.28515625" style="29" customWidth="1"/>
    <col min="2567" max="2567" width="14.140625" style="29" customWidth="1"/>
    <col min="2568" max="2568" width="25.85546875" style="29" customWidth="1"/>
    <col min="2569" max="2569" width="18.28515625" style="29" customWidth="1"/>
    <col min="2570" max="2570" width="14.42578125" style="29" customWidth="1"/>
    <col min="2571" max="2816" width="9.140625" style="29"/>
    <col min="2817" max="2817" width="11.42578125" style="29" customWidth="1"/>
    <col min="2818" max="2818" width="22.28515625" style="29" customWidth="1"/>
    <col min="2819" max="2819" width="16.85546875" style="29" customWidth="1"/>
    <col min="2820" max="2820" width="26.28515625" style="29" customWidth="1"/>
    <col min="2821" max="2821" width="10.42578125" style="29" customWidth="1"/>
    <col min="2822" max="2822" width="13.28515625" style="29" customWidth="1"/>
    <col min="2823" max="2823" width="14.140625" style="29" customWidth="1"/>
    <col min="2824" max="2824" width="25.85546875" style="29" customWidth="1"/>
    <col min="2825" max="2825" width="18.28515625" style="29" customWidth="1"/>
    <col min="2826" max="2826" width="14.42578125" style="29" customWidth="1"/>
    <col min="2827" max="3072" width="9.140625" style="29"/>
    <col min="3073" max="3073" width="11.42578125" style="29" customWidth="1"/>
    <col min="3074" max="3074" width="22.28515625" style="29" customWidth="1"/>
    <col min="3075" max="3075" width="16.85546875" style="29" customWidth="1"/>
    <col min="3076" max="3076" width="26.28515625" style="29" customWidth="1"/>
    <col min="3077" max="3077" width="10.42578125" style="29" customWidth="1"/>
    <col min="3078" max="3078" width="13.28515625" style="29" customWidth="1"/>
    <col min="3079" max="3079" width="14.140625" style="29" customWidth="1"/>
    <col min="3080" max="3080" width="25.85546875" style="29" customWidth="1"/>
    <col min="3081" max="3081" width="18.28515625" style="29" customWidth="1"/>
    <col min="3082" max="3082" width="14.42578125" style="29" customWidth="1"/>
    <col min="3083" max="3328" width="9.140625" style="29"/>
    <col min="3329" max="3329" width="11.42578125" style="29" customWidth="1"/>
    <col min="3330" max="3330" width="22.28515625" style="29" customWidth="1"/>
    <col min="3331" max="3331" width="16.85546875" style="29" customWidth="1"/>
    <col min="3332" max="3332" width="26.28515625" style="29" customWidth="1"/>
    <col min="3333" max="3333" width="10.42578125" style="29" customWidth="1"/>
    <col min="3334" max="3334" width="13.28515625" style="29" customWidth="1"/>
    <col min="3335" max="3335" width="14.140625" style="29" customWidth="1"/>
    <col min="3336" max="3336" width="25.85546875" style="29" customWidth="1"/>
    <col min="3337" max="3337" width="18.28515625" style="29" customWidth="1"/>
    <col min="3338" max="3338" width="14.42578125" style="29" customWidth="1"/>
    <col min="3339" max="3584" width="9.140625" style="29"/>
    <col min="3585" max="3585" width="11.42578125" style="29" customWidth="1"/>
    <col min="3586" max="3586" width="22.28515625" style="29" customWidth="1"/>
    <col min="3587" max="3587" width="16.85546875" style="29" customWidth="1"/>
    <col min="3588" max="3588" width="26.28515625" style="29" customWidth="1"/>
    <col min="3589" max="3589" width="10.42578125" style="29" customWidth="1"/>
    <col min="3590" max="3590" width="13.28515625" style="29" customWidth="1"/>
    <col min="3591" max="3591" width="14.140625" style="29" customWidth="1"/>
    <col min="3592" max="3592" width="25.85546875" style="29" customWidth="1"/>
    <col min="3593" max="3593" width="18.28515625" style="29" customWidth="1"/>
    <col min="3594" max="3594" width="14.42578125" style="29" customWidth="1"/>
    <col min="3595" max="3840" width="9.140625" style="29"/>
    <col min="3841" max="3841" width="11.42578125" style="29" customWidth="1"/>
    <col min="3842" max="3842" width="22.28515625" style="29" customWidth="1"/>
    <col min="3843" max="3843" width="16.85546875" style="29" customWidth="1"/>
    <col min="3844" max="3844" width="26.28515625" style="29" customWidth="1"/>
    <col min="3845" max="3845" width="10.42578125" style="29" customWidth="1"/>
    <col min="3846" max="3846" width="13.28515625" style="29" customWidth="1"/>
    <col min="3847" max="3847" width="14.140625" style="29" customWidth="1"/>
    <col min="3848" max="3848" width="25.85546875" style="29" customWidth="1"/>
    <col min="3849" max="3849" width="18.28515625" style="29" customWidth="1"/>
    <col min="3850" max="3850" width="14.42578125" style="29" customWidth="1"/>
    <col min="3851" max="4096" width="9.140625" style="29"/>
    <col min="4097" max="4097" width="11.42578125" style="29" customWidth="1"/>
    <col min="4098" max="4098" width="22.28515625" style="29" customWidth="1"/>
    <col min="4099" max="4099" width="16.85546875" style="29" customWidth="1"/>
    <col min="4100" max="4100" width="26.28515625" style="29" customWidth="1"/>
    <col min="4101" max="4101" width="10.42578125" style="29" customWidth="1"/>
    <col min="4102" max="4102" width="13.28515625" style="29" customWidth="1"/>
    <col min="4103" max="4103" width="14.140625" style="29" customWidth="1"/>
    <col min="4104" max="4104" width="25.85546875" style="29" customWidth="1"/>
    <col min="4105" max="4105" width="18.28515625" style="29" customWidth="1"/>
    <col min="4106" max="4106" width="14.42578125" style="29" customWidth="1"/>
    <col min="4107" max="4352" width="9.140625" style="29"/>
    <col min="4353" max="4353" width="11.42578125" style="29" customWidth="1"/>
    <col min="4354" max="4354" width="22.28515625" style="29" customWidth="1"/>
    <col min="4355" max="4355" width="16.85546875" style="29" customWidth="1"/>
    <col min="4356" max="4356" width="26.28515625" style="29" customWidth="1"/>
    <col min="4357" max="4357" width="10.42578125" style="29" customWidth="1"/>
    <col min="4358" max="4358" width="13.28515625" style="29" customWidth="1"/>
    <col min="4359" max="4359" width="14.140625" style="29" customWidth="1"/>
    <col min="4360" max="4360" width="25.85546875" style="29" customWidth="1"/>
    <col min="4361" max="4361" width="18.28515625" style="29" customWidth="1"/>
    <col min="4362" max="4362" width="14.42578125" style="29" customWidth="1"/>
    <col min="4363" max="4608" width="9.140625" style="29"/>
    <col min="4609" max="4609" width="11.42578125" style="29" customWidth="1"/>
    <col min="4610" max="4610" width="22.28515625" style="29" customWidth="1"/>
    <col min="4611" max="4611" width="16.85546875" style="29" customWidth="1"/>
    <col min="4612" max="4612" width="26.28515625" style="29" customWidth="1"/>
    <col min="4613" max="4613" width="10.42578125" style="29" customWidth="1"/>
    <col min="4614" max="4614" width="13.28515625" style="29" customWidth="1"/>
    <col min="4615" max="4615" width="14.140625" style="29" customWidth="1"/>
    <col min="4616" max="4616" width="25.85546875" style="29" customWidth="1"/>
    <col min="4617" max="4617" width="18.28515625" style="29" customWidth="1"/>
    <col min="4618" max="4618" width="14.42578125" style="29" customWidth="1"/>
    <col min="4619" max="4864" width="9.140625" style="29"/>
    <col min="4865" max="4865" width="11.42578125" style="29" customWidth="1"/>
    <col min="4866" max="4866" width="22.28515625" style="29" customWidth="1"/>
    <col min="4867" max="4867" width="16.85546875" style="29" customWidth="1"/>
    <col min="4868" max="4868" width="26.28515625" style="29" customWidth="1"/>
    <col min="4869" max="4869" width="10.42578125" style="29" customWidth="1"/>
    <col min="4870" max="4870" width="13.28515625" style="29" customWidth="1"/>
    <col min="4871" max="4871" width="14.140625" style="29" customWidth="1"/>
    <col min="4872" max="4872" width="25.85546875" style="29" customWidth="1"/>
    <col min="4873" max="4873" width="18.28515625" style="29" customWidth="1"/>
    <col min="4874" max="4874" width="14.42578125" style="29" customWidth="1"/>
    <col min="4875" max="5120" width="9.140625" style="29"/>
    <col min="5121" max="5121" width="11.42578125" style="29" customWidth="1"/>
    <col min="5122" max="5122" width="22.28515625" style="29" customWidth="1"/>
    <col min="5123" max="5123" width="16.85546875" style="29" customWidth="1"/>
    <col min="5124" max="5124" width="26.28515625" style="29" customWidth="1"/>
    <col min="5125" max="5125" width="10.42578125" style="29" customWidth="1"/>
    <col min="5126" max="5126" width="13.28515625" style="29" customWidth="1"/>
    <col min="5127" max="5127" width="14.140625" style="29" customWidth="1"/>
    <col min="5128" max="5128" width="25.85546875" style="29" customWidth="1"/>
    <col min="5129" max="5129" width="18.28515625" style="29" customWidth="1"/>
    <col min="5130" max="5130" width="14.42578125" style="29" customWidth="1"/>
    <col min="5131" max="5376" width="9.140625" style="29"/>
    <col min="5377" max="5377" width="11.42578125" style="29" customWidth="1"/>
    <col min="5378" max="5378" width="22.28515625" style="29" customWidth="1"/>
    <col min="5379" max="5379" width="16.85546875" style="29" customWidth="1"/>
    <col min="5380" max="5380" width="26.28515625" style="29" customWidth="1"/>
    <col min="5381" max="5381" width="10.42578125" style="29" customWidth="1"/>
    <col min="5382" max="5382" width="13.28515625" style="29" customWidth="1"/>
    <col min="5383" max="5383" width="14.140625" style="29" customWidth="1"/>
    <col min="5384" max="5384" width="25.85546875" style="29" customWidth="1"/>
    <col min="5385" max="5385" width="18.28515625" style="29" customWidth="1"/>
    <col min="5386" max="5386" width="14.42578125" style="29" customWidth="1"/>
    <col min="5387" max="5632" width="9.140625" style="29"/>
    <col min="5633" max="5633" width="11.42578125" style="29" customWidth="1"/>
    <col min="5634" max="5634" width="22.28515625" style="29" customWidth="1"/>
    <col min="5635" max="5635" width="16.85546875" style="29" customWidth="1"/>
    <col min="5636" max="5636" width="26.28515625" style="29" customWidth="1"/>
    <col min="5637" max="5637" width="10.42578125" style="29" customWidth="1"/>
    <col min="5638" max="5638" width="13.28515625" style="29" customWidth="1"/>
    <col min="5639" max="5639" width="14.140625" style="29" customWidth="1"/>
    <col min="5640" max="5640" width="25.85546875" style="29" customWidth="1"/>
    <col min="5641" max="5641" width="18.28515625" style="29" customWidth="1"/>
    <col min="5642" max="5642" width="14.42578125" style="29" customWidth="1"/>
    <col min="5643" max="5888" width="9.140625" style="29"/>
    <col min="5889" max="5889" width="11.42578125" style="29" customWidth="1"/>
    <col min="5890" max="5890" width="22.28515625" style="29" customWidth="1"/>
    <col min="5891" max="5891" width="16.85546875" style="29" customWidth="1"/>
    <col min="5892" max="5892" width="26.28515625" style="29" customWidth="1"/>
    <col min="5893" max="5893" width="10.42578125" style="29" customWidth="1"/>
    <col min="5894" max="5894" width="13.28515625" style="29" customWidth="1"/>
    <col min="5895" max="5895" width="14.140625" style="29" customWidth="1"/>
    <col min="5896" max="5896" width="25.85546875" style="29" customWidth="1"/>
    <col min="5897" max="5897" width="18.28515625" style="29" customWidth="1"/>
    <col min="5898" max="5898" width="14.42578125" style="29" customWidth="1"/>
    <col min="5899" max="6144" width="9.140625" style="29"/>
    <col min="6145" max="6145" width="11.42578125" style="29" customWidth="1"/>
    <col min="6146" max="6146" width="22.28515625" style="29" customWidth="1"/>
    <col min="6147" max="6147" width="16.85546875" style="29" customWidth="1"/>
    <col min="6148" max="6148" width="26.28515625" style="29" customWidth="1"/>
    <col min="6149" max="6149" width="10.42578125" style="29" customWidth="1"/>
    <col min="6150" max="6150" width="13.28515625" style="29" customWidth="1"/>
    <col min="6151" max="6151" width="14.140625" style="29" customWidth="1"/>
    <col min="6152" max="6152" width="25.85546875" style="29" customWidth="1"/>
    <col min="6153" max="6153" width="18.28515625" style="29" customWidth="1"/>
    <col min="6154" max="6154" width="14.42578125" style="29" customWidth="1"/>
    <col min="6155" max="6400" width="9.140625" style="29"/>
    <col min="6401" max="6401" width="11.42578125" style="29" customWidth="1"/>
    <col min="6402" max="6402" width="22.28515625" style="29" customWidth="1"/>
    <col min="6403" max="6403" width="16.85546875" style="29" customWidth="1"/>
    <col min="6404" max="6404" width="26.28515625" style="29" customWidth="1"/>
    <col min="6405" max="6405" width="10.42578125" style="29" customWidth="1"/>
    <col min="6406" max="6406" width="13.28515625" style="29" customWidth="1"/>
    <col min="6407" max="6407" width="14.140625" style="29" customWidth="1"/>
    <col min="6408" max="6408" width="25.85546875" style="29" customWidth="1"/>
    <col min="6409" max="6409" width="18.28515625" style="29" customWidth="1"/>
    <col min="6410" max="6410" width="14.42578125" style="29" customWidth="1"/>
    <col min="6411" max="6656" width="9.140625" style="29"/>
    <col min="6657" max="6657" width="11.42578125" style="29" customWidth="1"/>
    <col min="6658" max="6658" width="22.28515625" style="29" customWidth="1"/>
    <col min="6659" max="6659" width="16.85546875" style="29" customWidth="1"/>
    <col min="6660" max="6660" width="26.28515625" style="29" customWidth="1"/>
    <col min="6661" max="6661" width="10.42578125" style="29" customWidth="1"/>
    <col min="6662" max="6662" width="13.28515625" style="29" customWidth="1"/>
    <col min="6663" max="6663" width="14.140625" style="29" customWidth="1"/>
    <col min="6664" max="6664" width="25.85546875" style="29" customWidth="1"/>
    <col min="6665" max="6665" width="18.28515625" style="29" customWidth="1"/>
    <col min="6666" max="6666" width="14.42578125" style="29" customWidth="1"/>
    <col min="6667" max="6912" width="9.140625" style="29"/>
    <col min="6913" max="6913" width="11.42578125" style="29" customWidth="1"/>
    <col min="6914" max="6914" width="22.28515625" style="29" customWidth="1"/>
    <col min="6915" max="6915" width="16.85546875" style="29" customWidth="1"/>
    <col min="6916" max="6916" width="26.28515625" style="29" customWidth="1"/>
    <col min="6917" max="6917" width="10.42578125" style="29" customWidth="1"/>
    <col min="6918" max="6918" width="13.28515625" style="29" customWidth="1"/>
    <col min="6919" max="6919" width="14.140625" style="29" customWidth="1"/>
    <col min="6920" max="6920" width="25.85546875" style="29" customWidth="1"/>
    <col min="6921" max="6921" width="18.28515625" style="29" customWidth="1"/>
    <col min="6922" max="6922" width="14.42578125" style="29" customWidth="1"/>
    <col min="6923" max="7168" width="9.140625" style="29"/>
    <col min="7169" max="7169" width="11.42578125" style="29" customWidth="1"/>
    <col min="7170" max="7170" width="22.28515625" style="29" customWidth="1"/>
    <col min="7171" max="7171" width="16.85546875" style="29" customWidth="1"/>
    <col min="7172" max="7172" width="26.28515625" style="29" customWidth="1"/>
    <col min="7173" max="7173" width="10.42578125" style="29" customWidth="1"/>
    <col min="7174" max="7174" width="13.28515625" style="29" customWidth="1"/>
    <col min="7175" max="7175" width="14.140625" style="29" customWidth="1"/>
    <col min="7176" max="7176" width="25.85546875" style="29" customWidth="1"/>
    <col min="7177" max="7177" width="18.28515625" style="29" customWidth="1"/>
    <col min="7178" max="7178" width="14.42578125" style="29" customWidth="1"/>
    <col min="7179" max="7424" width="9.140625" style="29"/>
    <col min="7425" max="7425" width="11.42578125" style="29" customWidth="1"/>
    <col min="7426" max="7426" width="22.28515625" style="29" customWidth="1"/>
    <col min="7427" max="7427" width="16.85546875" style="29" customWidth="1"/>
    <col min="7428" max="7428" width="26.28515625" style="29" customWidth="1"/>
    <col min="7429" max="7429" width="10.42578125" style="29" customWidth="1"/>
    <col min="7430" max="7430" width="13.28515625" style="29" customWidth="1"/>
    <col min="7431" max="7431" width="14.140625" style="29" customWidth="1"/>
    <col min="7432" max="7432" width="25.85546875" style="29" customWidth="1"/>
    <col min="7433" max="7433" width="18.28515625" style="29" customWidth="1"/>
    <col min="7434" max="7434" width="14.42578125" style="29" customWidth="1"/>
    <col min="7435" max="7680" width="9.140625" style="29"/>
    <col min="7681" max="7681" width="11.42578125" style="29" customWidth="1"/>
    <col min="7682" max="7682" width="22.28515625" style="29" customWidth="1"/>
    <col min="7683" max="7683" width="16.85546875" style="29" customWidth="1"/>
    <col min="7684" max="7684" width="26.28515625" style="29" customWidth="1"/>
    <col min="7685" max="7685" width="10.42578125" style="29" customWidth="1"/>
    <col min="7686" max="7686" width="13.28515625" style="29" customWidth="1"/>
    <col min="7687" max="7687" width="14.140625" style="29" customWidth="1"/>
    <col min="7688" max="7688" width="25.85546875" style="29" customWidth="1"/>
    <col min="7689" max="7689" width="18.28515625" style="29" customWidth="1"/>
    <col min="7690" max="7690" width="14.42578125" style="29" customWidth="1"/>
    <col min="7691" max="7936" width="9.140625" style="29"/>
    <col min="7937" max="7937" width="11.42578125" style="29" customWidth="1"/>
    <col min="7938" max="7938" width="22.28515625" style="29" customWidth="1"/>
    <col min="7939" max="7939" width="16.85546875" style="29" customWidth="1"/>
    <col min="7940" max="7940" width="26.28515625" style="29" customWidth="1"/>
    <col min="7941" max="7941" width="10.42578125" style="29" customWidth="1"/>
    <col min="7942" max="7942" width="13.28515625" style="29" customWidth="1"/>
    <col min="7943" max="7943" width="14.140625" style="29" customWidth="1"/>
    <col min="7944" max="7944" width="25.85546875" style="29" customWidth="1"/>
    <col min="7945" max="7945" width="18.28515625" style="29" customWidth="1"/>
    <col min="7946" max="7946" width="14.42578125" style="29" customWidth="1"/>
    <col min="7947" max="8192" width="9.140625" style="29"/>
    <col min="8193" max="8193" width="11.42578125" style="29" customWidth="1"/>
    <col min="8194" max="8194" width="22.28515625" style="29" customWidth="1"/>
    <col min="8195" max="8195" width="16.85546875" style="29" customWidth="1"/>
    <col min="8196" max="8196" width="26.28515625" style="29" customWidth="1"/>
    <col min="8197" max="8197" width="10.42578125" style="29" customWidth="1"/>
    <col min="8198" max="8198" width="13.28515625" style="29" customWidth="1"/>
    <col min="8199" max="8199" width="14.140625" style="29" customWidth="1"/>
    <col min="8200" max="8200" width="25.85546875" style="29" customWidth="1"/>
    <col min="8201" max="8201" width="18.28515625" style="29" customWidth="1"/>
    <col min="8202" max="8202" width="14.42578125" style="29" customWidth="1"/>
    <col min="8203" max="8448" width="9.140625" style="29"/>
    <col min="8449" max="8449" width="11.42578125" style="29" customWidth="1"/>
    <col min="8450" max="8450" width="22.28515625" style="29" customWidth="1"/>
    <col min="8451" max="8451" width="16.85546875" style="29" customWidth="1"/>
    <col min="8452" max="8452" width="26.28515625" style="29" customWidth="1"/>
    <col min="8453" max="8453" width="10.42578125" style="29" customWidth="1"/>
    <col min="8454" max="8454" width="13.28515625" style="29" customWidth="1"/>
    <col min="8455" max="8455" width="14.140625" style="29" customWidth="1"/>
    <col min="8456" max="8456" width="25.85546875" style="29" customWidth="1"/>
    <col min="8457" max="8457" width="18.28515625" style="29" customWidth="1"/>
    <col min="8458" max="8458" width="14.42578125" style="29" customWidth="1"/>
    <col min="8459" max="8704" width="9.140625" style="29"/>
    <col min="8705" max="8705" width="11.42578125" style="29" customWidth="1"/>
    <col min="8706" max="8706" width="22.28515625" style="29" customWidth="1"/>
    <col min="8707" max="8707" width="16.85546875" style="29" customWidth="1"/>
    <col min="8708" max="8708" width="26.28515625" style="29" customWidth="1"/>
    <col min="8709" max="8709" width="10.42578125" style="29" customWidth="1"/>
    <col min="8710" max="8710" width="13.28515625" style="29" customWidth="1"/>
    <col min="8711" max="8711" width="14.140625" style="29" customWidth="1"/>
    <col min="8712" max="8712" width="25.85546875" style="29" customWidth="1"/>
    <col min="8713" max="8713" width="18.28515625" style="29" customWidth="1"/>
    <col min="8714" max="8714" width="14.42578125" style="29" customWidth="1"/>
    <col min="8715" max="8960" width="9.140625" style="29"/>
    <col min="8961" max="8961" width="11.42578125" style="29" customWidth="1"/>
    <col min="8962" max="8962" width="22.28515625" style="29" customWidth="1"/>
    <col min="8963" max="8963" width="16.85546875" style="29" customWidth="1"/>
    <col min="8964" max="8964" width="26.28515625" style="29" customWidth="1"/>
    <col min="8965" max="8965" width="10.42578125" style="29" customWidth="1"/>
    <col min="8966" max="8966" width="13.28515625" style="29" customWidth="1"/>
    <col min="8967" max="8967" width="14.140625" style="29" customWidth="1"/>
    <col min="8968" max="8968" width="25.85546875" style="29" customWidth="1"/>
    <col min="8969" max="8969" width="18.28515625" style="29" customWidth="1"/>
    <col min="8970" max="8970" width="14.42578125" style="29" customWidth="1"/>
    <col min="8971" max="9216" width="9.140625" style="29"/>
    <col min="9217" max="9217" width="11.42578125" style="29" customWidth="1"/>
    <col min="9218" max="9218" width="22.28515625" style="29" customWidth="1"/>
    <col min="9219" max="9219" width="16.85546875" style="29" customWidth="1"/>
    <col min="9220" max="9220" width="26.28515625" style="29" customWidth="1"/>
    <col min="9221" max="9221" width="10.42578125" style="29" customWidth="1"/>
    <col min="9222" max="9222" width="13.28515625" style="29" customWidth="1"/>
    <col min="9223" max="9223" width="14.140625" style="29" customWidth="1"/>
    <col min="9224" max="9224" width="25.85546875" style="29" customWidth="1"/>
    <col min="9225" max="9225" width="18.28515625" style="29" customWidth="1"/>
    <col min="9226" max="9226" width="14.42578125" style="29" customWidth="1"/>
    <col min="9227" max="9472" width="9.140625" style="29"/>
    <col min="9473" max="9473" width="11.42578125" style="29" customWidth="1"/>
    <col min="9474" max="9474" width="22.28515625" style="29" customWidth="1"/>
    <col min="9475" max="9475" width="16.85546875" style="29" customWidth="1"/>
    <col min="9476" max="9476" width="26.28515625" style="29" customWidth="1"/>
    <col min="9477" max="9477" width="10.42578125" style="29" customWidth="1"/>
    <col min="9478" max="9478" width="13.28515625" style="29" customWidth="1"/>
    <col min="9479" max="9479" width="14.140625" style="29" customWidth="1"/>
    <col min="9480" max="9480" width="25.85546875" style="29" customWidth="1"/>
    <col min="9481" max="9481" width="18.28515625" style="29" customWidth="1"/>
    <col min="9482" max="9482" width="14.42578125" style="29" customWidth="1"/>
    <col min="9483" max="9728" width="9.140625" style="29"/>
    <col min="9729" max="9729" width="11.42578125" style="29" customWidth="1"/>
    <col min="9730" max="9730" width="22.28515625" style="29" customWidth="1"/>
    <col min="9731" max="9731" width="16.85546875" style="29" customWidth="1"/>
    <col min="9732" max="9732" width="26.28515625" style="29" customWidth="1"/>
    <col min="9733" max="9733" width="10.42578125" style="29" customWidth="1"/>
    <col min="9734" max="9734" width="13.28515625" style="29" customWidth="1"/>
    <col min="9735" max="9735" width="14.140625" style="29" customWidth="1"/>
    <col min="9736" max="9736" width="25.85546875" style="29" customWidth="1"/>
    <col min="9737" max="9737" width="18.28515625" style="29" customWidth="1"/>
    <col min="9738" max="9738" width="14.42578125" style="29" customWidth="1"/>
    <col min="9739" max="9984" width="9.140625" style="29"/>
    <col min="9985" max="9985" width="11.42578125" style="29" customWidth="1"/>
    <col min="9986" max="9986" width="22.28515625" style="29" customWidth="1"/>
    <col min="9987" max="9987" width="16.85546875" style="29" customWidth="1"/>
    <col min="9988" max="9988" width="26.28515625" style="29" customWidth="1"/>
    <col min="9989" max="9989" width="10.42578125" style="29" customWidth="1"/>
    <col min="9990" max="9990" width="13.28515625" style="29" customWidth="1"/>
    <col min="9991" max="9991" width="14.140625" style="29" customWidth="1"/>
    <col min="9992" max="9992" width="25.85546875" style="29" customWidth="1"/>
    <col min="9993" max="9993" width="18.28515625" style="29" customWidth="1"/>
    <col min="9994" max="9994" width="14.42578125" style="29" customWidth="1"/>
    <col min="9995" max="10240" width="9.140625" style="29"/>
    <col min="10241" max="10241" width="11.42578125" style="29" customWidth="1"/>
    <col min="10242" max="10242" width="22.28515625" style="29" customWidth="1"/>
    <col min="10243" max="10243" width="16.85546875" style="29" customWidth="1"/>
    <col min="10244" max="10244" width="26.28515625" style="29" customWidth="1"/>
    <col min="10245" max="10245" width="10.42578125" style="29" customWidth="1"/>
    <col min="10246" max="10246" width="13.28515625" style="29" customWidth="1"/>
    <col min="10247" max="10247" width="14.140625" style="29" customWidth="1"/>
    <col min="10248" max="10248" width="25.85546875" style="29" customWidth="1"/>
    <col min="10249" max="10249" width="18.28515625" style="29" customWidth="1"/>
    <col min="10250" max="10250" width="14.42578125" style="29" customWidth="1"/>
    <col min="10251" max="10496" width="9.140625" style="29"/>
    <col min="10497" max="10497" width="11.42578125" style="29" customWidth="1"/>
    <col min="10498" max="10498" width="22.28515625" style="29" customWidth="1"/>
    <col min="10499" max="10499" width="16.85546875" style="29" customWidth="1"/>
    <col min="10500" max="10500" width="26.28515625" style="29" customWidth="1"/>
    <col min="10501" max="10501" width="10.42578125" style="29" customWidth="1"/>
    <col min="10502" max="10502" width="13.28515625" style="29" customWidth="1"/>
    <col min="10503" max="10503" width="14.140625" style="29" customWidth="1"/>
    <col min="10504" max="10504" width="25.85546875" style="29" customWidth="1"/>
    <col min="10505" max="10505" width="18.28515625" style="29" customWidth="1"/>
    <col min="10506" max="10506" width="14.42578125" style="29" customWidth="1"/>
    <col min="10507" max="10752" width="9.140625" style="29"/>
    <col min="10753" max="10753" width="11.42578125" style="29" customWidth="1"/>
    <col min="10754" max="10754" width="22.28515625" style="29" customWidth="1"/>
    <col min="10755" max="10755" width="16.85546875" style="29" customWidth="1"/>
    <col min="10756" max="10756" width="26.28515625" style="29" customWidth="1"/>
    <col min="10757" max="10757" width="10.42578125" style="29" customWidth="1"/>
    <col min="10758" max="10758" width="13.28515625" style="29" customWidth="1"/>
    <col min="10759" max="10759" width="14.140625" style="29" customWidth="1"/>
    <col min="10760" max="10760" width="25.85546875" style="29" customWidth="1"/>
    <col min="10761" max="10761" width="18.28515625" style="29" customWidth="1"/>
    <col min="10762" max="10762" width="14.42578125" style="29" customWidth="1"/>
    <col min="10763" max="11008" width="9.140625" style="29"/>
    <col min="11009" max="11009" width="11.42578125" style="29" customWidth="1"/>
    <col min="11010" max="11010" width="22.28515625" style="29" customWidth="1"/>
    <col min="11011" max="11011" width="16.85546875" style="29" customWidth="1"/>
    <col min="11012" max="11012" width="26.28515625" style="29" customWidth="1"/>
    <col min="11013" max="11013" width="10.42578125" style="29" customWidth="1"/>
    <col min="11014" max="11014" width="13.28515625" style="29" customWidth="1"/>
    <col min="11015" max="11015" width="14.140625" style="29" customWidth="1"/>
    <col min="11016" max="11016" width="25.85546875" style="29" customWidth="1"/>
    <col min="11017" max="11017" width="18.28515625" style="29" customWidth="1"/>
    <col min="11018" max="11018" width="14.42578125" style="29" customWidth="1"/>
    <col min="11019" max="11264" width="9.140625" style="29"/>
    <col min="11265" max="11265" width="11.42578125" style="29" customWidth="1"/>
    <col min="11266" max="11266" width="22.28515625" style="29" customWidth="1"/>
    <col min="11267" max="11267" width="16.85546875" style="29" customWidth="1"/>
    <col min="11268" max="11268" width="26.28515625" style="29" customWidth="1"/>
    <col min="11269" max="11269" width="10.42578125" style="29" customWidth="1"/>
    <col min="11270" max="11270" width="13.28515625" style="29" customWidth="1"/>
    <col min="11271" max="11271" width="14.140625" style="29" customWidth="1"/>
    <col min="11272" max="11272" width="25.85546875" style="29" customWidth="1"/>
    <col min="11273" max="11273" width="18.28515625" style="29" customWidth="1"/>
    <col min="11274" max="11274" width="14.42578125" style="29" customWidth="1"/>
    <col min="11275" max="11520" width="9.140625" style="29"/>
    <col min="11521" max="11521" width="11.42578125" style="29" customWidth="1"/>
    <col min="11522" max="11522" width="22.28515625" style="29" customWidth="1"/>
    <col min="11523" max="11523" width="16.85546875" style="29" customWidth="1"/>
    <col min="11524" max="11524" width="26.28515625" style="29" customWidth="1"/>
    <col min="11525" max="11525" width="10.42578125" style="29" customWidth="1"/>
    <col min="11526" max="11526" width="13.28515625" style="29" customWidth="1"/>
    <col min="11527" max="11527" width="14.140625" style="29" customWidth="1"/>
    <col min="11528" max="11528" width="25.85546875" style="29" customWidth="1"/>
    <col min="11529" max="11529" width="18.28515625" style="29" customWidth="1"/>
    <col min="11530" max="11530" width="14.42578125" style="29" customWidth="1"/>
    <col min="11531" max="11776" width="9.140625" style="29"/>
    <col min="11777" max="11777" width="11.42578125" style="29" customWidth="1"/>
    <col min="11778" max="11778" width="22.28515625" style="29" customWidth="1"/>
    <col min="11779" max="11779" width="16.85546875" style="29" customWidth="1"/>
    <col min="11780" max="11780" width="26.28515625" style="29" customWidth="1"/>
    <col min="11781" max="11781" width="10.42578125" style="29" customWidth="1"/>
    <col min="11782" max="11782" width="13.28515625" style="29" customWidth="1"/>
    <col min="11783" max="11783" width="14.140625" style="29" customWidth="1"/>
    <col min="11784" max="11784" width="25.85546875" style="29" customWidth="1"/>
    <col min="11785" max="11785" width="18.28515625" style="29" customWidth="1"/>
    <col min="11786" max="11786" width="14.42578125" style="29" customWidth="1"/>
    <col min="11787" max="12032" width="9.140625" style="29"/>
    <col min="12033" max="12033" width="11.42578125" style="29" customWidth="1"/>
    <col min="12034" max="12034" width="22.28515625" style="29" customWidth="1"/>
    <col min="12035" max="12035" width="16.85546875" style="29" customWidth="1"/>
    <col min="12036" max="12036" width="26.28515625" style="29" customWidth="1"/>
    <col min="12037" max="12037" width="10.42578125" style="29" customWidth="1"/>
    <col min="12038" max="12038" width="13.28515625" style="29" customWidth="1"/>
    <col min="12039" max="12039" width="14.140625" style="29" customWidth="1"/>
    <col min="12040" max="12040" width="25.85546875" style="29" customWidth="1"/>
    <col min="12041" max="12041" width="18.28515625" style="29" customWidth="1"/>
    <col min="12042" max="12042" width="14.42578125" style="29" customWidth="1"/>
    <col min="12043" max="12288" width="9.140625" style="29"/>
    <col min="12289" max="12289" width="11.42578125" style="29" customWidth="1"/>
    <col min="12290" max="12290" width="22.28515625" style="29" customWidth="1"/>
    <col min="12291" max="12291" width="16.85546875" style="29" customWidth="1"/>
    <col min="12292" max="12292" width="26.28515625" style="29" customWidth="1"/>
    <col min="12293" max="12293" width="10.42578125" style="29" customWidth="1"/>
    <col min="12294" max="12294" width="13.28515625" style="29" customWidth="1"/>
    <col min="12295" max="12295" width="14.140625" style="29" customWidth="1"/>
    <col min="12296" max="12296" width="25.85546875" style="29" customWidth="1"/>
    <col min="12297" max="12297" width="18.28515625" style="29" customWidth="1"/>
    <col min="12298" max="12298" width="14.42578125" style="29" customWidth="1"/>
    <col min="12299" max="12544" width="9.140625" style="29"/>
    <col min="12545" max="12545" width="11.42578125" style="29" customWidth="1"/>
    <col min="12546" max="12546" width="22.28515625" style="29" customWidth="1"/>
    <col min="12547" max="12547" width="16.85546875" style="29" customWidth="1"/>
    <col min="12548" max="12548" width="26.28515625" style="29" customWidth="1"/>
    <col min="12549" max="12549" width="10.42578125" style="29" customWidth="1"/>
    <col min="12550" max="12550" width="13.28515625" style="29" customWidth="1"/>
    <col min="12551" max="12551" width="14.140625" style="29" customWidth="1"/>
    <col min="12552" max="12552" width="25.85546875" style="29" customWidth="1"/>
    <col min="12553" max="12553" width="18.28515625" style="29" customWidth="1"/>
    <col min="12554" max="12554" width="14.42578125" style="29" customWidth="1"/>
    <col min="12555" max="12800" width="9.140625" style="29"/>
    <col min="12801" max="12801" width="11.42578125" style="29" customWidth="1"/>
    <col min="12802" max="12802" width="22.28515625" style="29" customWidth="1"/>
    <col min="12803" max="12803" width="16.85546875" style="29" customWidth="1"/>
    <col min="12804" max="12804" width="26.28515625" style="29" customWidth="1"/>
    <col min="12805" max="12805" width="10.42578125" style="29" customWidth="1"/>
    <col min="12806" max="12806" width="13.28515625" style="29" customWidth="1"/>
    <col min="12807" max="12807" width="14.140625" style="29" customWidth="1"/>
    <col min="12808" max="12808" width="25.85546875" style="29" customWidth="1"/>
    <col min="12809" max="12809" width="18.28515625" style="29" customWidth="1"/>
    <col min="12810" max="12810" width="14.42578125" style="29" customWidth="1"/>
    <col min="12811" max="13056" width="9.140625" style="29"/>
    <col min="13057" max="13057" width="11.42578125" style="29" customWidth="1"/>
    <col min="13058" max="13058" width="22.28515625" style="29" customWidth="1"/>
    <col min="13059" max="13059" width="16.85546875" style="29" customWidth="1"/>
    <col min="13060" max="13060" width="26.28515625" style="29" customWidth="1"/>
    <col min="13061" max="13061" width="10.42578125" style="29" customWidth="1"/>
    <col min="13062" max="13062" width="13.28515625" style="29" customWidth="1"/>
    <col min="13063" max="13063" width="14.140625" style="29" customWidth="1"/>
    <col min="13064" max="13064" width="25.85546875" style="29" customWidth="1"/>
    <col min="13065" max="13065" width="18.28515625" style="29" customWidth="1"/>
    <col min="13066" max="13066" width="14.42578125" style="29" customWidth="1"/>
    <col min="13067" max="13312" width="9.140625" style="29"/>
    <col min="13313" max="13313" width="11.42578125" style="29" customWidth="1"/>
    <col min="13314" max="13314" width="22.28515625" style="29" customWidth="1"/>
    <col min="13315" max="13315" width="16.85546875" style="29" customWidth="1"/>
    <col min="13316" max="13316" width="26.28515625" style="29" customWidth="1"/>
    <col min="13317" max="13317" width="10.42578125" style="29" customWidth="1"/>
    <col min="13318" max="13318" width="13.28515625" style="29" customWidth="1"/>
    <col min="13319" max="13319" width="14.140625" style="29" customWidth="1"/>
    <col min="13320" max="13320" width="25.85546875" style="29" customWidth="1"/>
    <col min="13321" max="13321" width="18.28515625" style="29" customWidth="1"/>
    <col min="13322" max="13322" width="14.42578125" style="29" customWidth="1"/>
    <col min="13323" max="13568" width="9.140625" style="29"/>
    <col min="13569" max="13569" width="11.42578125" style="29" customWidth="1"/>
    <col min="13570" max="13570" width="22.28515625" style="29" customWidth="1"/>
    <col min="13571" max="13571" width="16.85546875" style="29" customWidth="1"/>
    <col min="13572" max="13572" width="26.28515625" style="29" customWidth="1"/>
    <col min="13573" max="13573" width="10.42578125" style="29" customWidth="1"/>
    <col min="13574" max="13574" width="13.28515625" style="29" customWidth="1"/>
    <col min="13575" max="13575" width="14.140625" style="29" customWidth="1"/>
    <col min="13576" max="13576" width="25.85546875" style="29" customWidth="1"/>
    <col min="13577" max="13577" width="18.28515625" style="29" customWidth="1"/>
    <col min="13578" max="13578" width="14.42578125" style="29" customWidth="1"/>
    <col min="13579" max="13824" width="9.140625" style="29"/>
    <col min="13825" max="13825" width="11.42578125" style="29" customWidth="1"/>
    <col min="13826" max="13826" width="22.28515625" style="29" customWidth="1"/>
    <col min="13827" max="13827" width="16.85546875" style="29" customWidth="1"/>
    <col min="13828" max="13828" width="26.28515625" style="29" customWidth="1"/>
    <col min="13829" max="13829" width="10.42578125" style="29" customWidth="1"/>
    <col min="13830" max="13830" width="13.28515625" style="29" customWidth="1"/>
    <col min="13831" max="13831" width="14.140625" style="29" customWidth="1"/>
    <col min="13832" max="13832" width="25.85546875" style="29" customWidth="1"/>
    <col min="13833" max="13833" width="18.28515625" style="29" customWidth="1"/>
    <col min="13834" max="13834" width="14.42578125" style="29" customWidth="1"/>
    <col min="13835" max="14080" width="9.140625" style="29"/>
    <col min="14081" max="14081" width="11.42578125" style="29" customWidth="1"/>
    <col min="14082" max="14082" width="22.28515625" style="29" customWidth="1"/>
    <col min="14083" max="14083" width="16.85546875" style="29" customWidth="1"/>
    <col min="14084" max="14084" width="26.28515625" style="29" customWidth="1"/>
    <col min="14085" max="14085" width="10.42578125" style="29" customWidth="1"/>
    <col min="14086" max="14086" width="13.28515625" style="29" customWidth="1"/>
    <col min="14087" max="14087" width="14.140625" style="29" customWidth="1"/>
    <col min="14088" max="14088" width="25.85546875" style="29" customWidth="1"/>
    <col min="14089" max="14089" width="18.28515625" style="29" customWidth="1"/>
    <col min="14090" max="14090" width="14.42578125" style="29" customWidth="1"/>
    <col min="14091" max="14336" width="9.140625" style="29"/>
    <col min="14337" max="14337" width="11.42578125" style="29" customWidth="1"/>
    <col min="14338" max="14338" width="22.28515625" style="29" customWidth="1"/>
    <col min="14339" max="14339" width="16.85546875" style="29" customWidth="1"/>
    <col min="14340" max="14340" width="26.28515625" style="29" customWidth="1"/>
    <col min="14341" max="14341" width="10.42578125" style="29" customWidth="1"/>
    <col min="14342" max="14342" width="13.28515625" style="29" customWidth="1"/>
    <col min="14343" max="14343" width="14.140625" style="29" customWidth="1"/>
    <col min="14344" max="14344" width="25.85546875" style="29" customWidth="1"/>
    <col min="14345" max="14345" width="18.28515625" style="29" customWidth="1"/>
    <col min="14346" max="14346" width="14.42578125" style="29" customWidth="1"/>
    <col min="14347" max="14592" width="9.140625" style="29"/>
    <col min="14593" max="14593" width="11.42578125" style="29" customWidth="1"/>
    <col min="14594" max="14594" width="22.28515625" style="29" customWidth="1"/>
    <col min="14595" max="14595" width="16.85546875" style="29" customWidth="1"/>
    <col min="14596" max="14596" width="26.28515625" style="29" customWidth="1"/>
    <col min="14597" max="14597" width="10.42578125" style="29" customWidth="1"/>
    <col min="14598" max="14598" width="13.28515625" style="29" customWidth="1"/>
    <col min="14599" max="14599" width="14.140625" style="29" customWidth="1"/>
    <col min="14600" max="14600" width="25.85546875" style="29" customWidth="1"/>
    <col min="14601" max="14601" width="18.28515625" style="29" customWidth="1"/>
    <col min="14602" max="14602" width="14.42578125" style="29" customWidth="1"/>
    <col min="14603" max="14848" width="9.140625" style="29"/>
    <col min="14849" max="14849" width="11.42578125" style="29" customWidth="1"/>
    <col min="14850" max="14850" width="22.28515625" style="29" customWidth="1"/>
    <col min="14851" max="14851" width="16.85546875" style="29" customWidth="1"/>
    <col min="14852" max="14852" width="26.28515625" style="29" customWidth="1"/>
    <col min="14853" max="14853" width="10.42578125" style="29" customWidth="1"/>
    <col min="14854" max="14854" width="13.28515625" style="29" customWidth="1"/>
    <col min="14855" max="14855" width="14.140625" style="29" customWidth="1"/>
    <col min="14856" max="14856" width="25.85546875" style="29" customWidth="1"/>
    <col min="14857" max="14857" width="18.28515625" style="29" customWidth="1"/>
    <col min="14858" max="14858" width="14.42578125" style="29" customWidth="1"/>
    <col min="14859" max="15104" width="9.140625" style="29"/>
    <col min="15105" max="15105" width="11.42578125" style="29" customWidth="1"/>
    <col min="15106" max="15106" width="22.28515625" style="29" customWidth="1"/>
    <col min="15107" max="15107" width="16.85546875" style="29" customWidth="1"/>
    <col min="15108" max="15108" width="26.28515625" style="29" customWidth="1"/>
    <col min="15109" max="15109" width="10.42578125" style="29" customWidth="1"/>
    <col min="15110" max="15110" width="13.28515625" style="29" customWidth="1"/>
    <col min="15111" max="15111" width="14.140625" style="29" customWidth="1"/>
    <col min="15112" max="15112" width="25.85546875" style="29" customWidth="1"/>
    <col min="15113" max="15113" width="18.28515625" style="29" customWidth="1"/>
    <col min="15114" max="15114" width="14.42578125" style="29" customWidth="1"/>
    <col min="15115" max="15360" width="9.140625" style="29"/>
    <col min="15361" max="15361" width="11.42578125" style="29" customWidth="1"/>
    <col min="15362" max="15362" width="22.28515625" style="29" customWidth="1"/>
    <col min="15363" max="15363" width="16.85546875" style="29" customWidth="1"/>
    <col min="15364" max="15364" width="26.28515625" style="29" customWidth="1"/>
    <col min="15365" max="15365" width="10.42578125" style="29" customWidth="1"/>
    <col min="15366" max="15366" width="13.28515625" style="29" customWidth="1"/>
    <col min="15367" max="15367" width="14.140625" style="29" customWidth="1"/>
    <col min="15368" max="15368" width="25.85546875" style="29" customWidth="1"/>
    <col min="15369" max="15369" width="18.28515625" style="29" customWidth="1"/>
    <col min="15370" max="15370" width="14.42578125" style="29" customWidth="1"/>
    <col min="15371" max="15616" width="9.140625" style="29"/>
    <col min="15617" max="15617" width="11.42578125" style="29" customWidth="1"/>
    <col min="15618" max="15618" width="22.28515625" style="29" customWidth="1"/>
    <col min="15619" max="15619" width="16.85546875" style="29" customWidth="1"/>
    <col min="15620" max="15620" width="26.28515625" style="29" customWidth="1"/>
    <col min="15621" max="15621" width="10.42578125" style="29" customWidth="1"/>
    <col min="15622" max="15622" width="13.28515625" style="29" customWidth="1"/>
    <col min="15623" max="15623" width="14.140625" style="29" customWidth="1"/>
    <col min="15624" max="15624" width="25.85546875" style="29" customWidth="1"/>
    <col min="15625" max="15625" width="18.28515625" style="29" customWidth="1"/>
    <col min="15626" max="15626" width="14.42578125" style="29" customWidth="1"/>
    <col min="15627" max="15872" width="9.140625" style="29"/>
    <col min="15873" max="15873" width="11.42578125" style="29" customWidth="1"/>
    <col min="15874" max="15874" width="22.28515625" style="29" customWidth="1"/>
    <col min="15875" max="15875" width="16.85546875" style="29" customWidth="1"/>
    <col min="15876" max="15876" width="26.28515625" style="29" customWidth="1"/>
    <col min="15877" max="15877" width="10.42578125" style="29" customWidth="1"/>
    <col min="15878" max="15878" width="13.28515625" style="29" customWidth="1"/>
    <col min="15879" max="15879" width="14.140625" style="29" customWidth="1"/>
    <col min="15880" max="15880" width="25.85546875" style="29" customWidth="1"/>
    <col min="15881" max="15881" width="18.28515625" style="29" customWidth="1"/>
    <col min="15882" max="15882" width="14.42578125" style="29" customWidth="1"/>
    <col min="15883" max="16128" width="9.140625" style="29"/>
    <col min="16129" max="16129" width="11.42578125" style="29" customWidth="1"/>
    <col min="16130" max="16130" width="22.28515625" style="29" customWidth="1"/>
    <col min="16131" max="16131" width="16.85546875" style="29" customWidth="1"/>
    <col min="16132" max="16132" width="26.28515625" style="29" customWidth="1"/>
    <col min="16133" max="16133" width="10.42578125" style="29" customWidth="1"/>
    <col min="16134" max="16134" width="13.28515625" style="29" customWidth="1"/>
    <col min="16135" max="16135" width="14.140625" style="29" customWidth="1"/>
    <col min="16136" max="16136" width="25.85546875" style="29" customWidth="1"/>
    <col min="16137" max="16137" width="18.28515625" style="29" customWidth="1"/>
    <col min="16138" max="16138" width="14.42578125" style="29" customWidth="1"/>
    <col min="16139" max="16384" width="9.140625" style="29"/>
  </cols>
  <sheetData>
    <row r="1" spans="1:11" s="24" customFormat="1" ht="18" x14ac:dyDescent="0.35">
      <c r="A1" s="23"/>
      <c r="B1" s="24" t="s">
        <v>251</v>
      </c>
      <c r="H1" s="23"/>
      <c r="I1" s="23"/>
    </row>
    <row r="2" spans="1:11" s="24" customFormat="1" ht="18" x14ac:dyDescent="0.35">
      <c r="A2" s="23"/>
      <c r="B2" s="24" t="s">
        <v>316</v>
      </c>
      <c r="H2" s="23"/>
      <c r="I2" s="23"/>
    </row>
    <row r="4" spans="1:11" ht="67.2" customHeight="1" x14ac:dyDescent="0.25">
      <c r="A4" s="25" t="s">
        <v>253</v>
      </c>
      <c r="B4" s="26" t="s">
        <v>212</v>
      </c>
      <c r="C4" s="26" t="s">
        <v>254</v>
      </c>
      <c r="D4" s="26" t="s">
        <v>255</v>
      </c>
      <c r="E4" s="87" t="s">
        <v>317</v>
      </c>
      <c r="F4" s="88"/>
      <c r="G4" s="25" t="s">
        <v>256</v>
      </c>
      <c r="H4" s="27" t="s">
        <v>257</v>
      </c>
      <c r="I4" s="28" t="s">
        <v>258</v>
      </c>
      <c r="J4" s="28" t="s">
        <v>259</v>
      </c>
      <c r="K4" s="28" t="s">
        <v>318</v>
      </c>
    </row>
    <row r="5" spans="1:11" ht="13.8" x14ac:dyDescent="0.25">
      <c r="A5" s="25">
        <v>1</v>
      </c>
      <c r="B5" s="26">
        <v>2</v>
      </c>
      <c r="C5" s="26">
        <v>3</v>
      </c>
      <c r="D5" s="26">
        <v>4</v>
      </c>
      <c r="E5" s="87">
        <v>5</v>
      </c>
      <c r="F5" s="88"/>
      <c r="G5" s="25">
        <v>6</v>
      </c>
      <c r="H5" s="25">
        <v>7</v>
      </c>
      <c r="I5" s="25">
        <v>8</v>
      </c>
      <c r="J5" s="25">
        <v>9</v>
      </c>
      <c r="K5" s="25">
        <v>10</v>
      </c>
    </row>
    <row r="6" spans="1:11" ht="48" x14ac:dyDescent="0.25">
      <c r="A6" s="45" t="s">
        <v>320</v>
      </c>
      <c r="B6" s="46" t="s">
        <v>321</v>
      </c>
      <c r="C6" s="46" t="s">
        <v>322</v>
      </c>
      <c r="D6" s="50"/>
      <c r="E6" s="45">
        <v>792</v>
      </c>
      <c r="F6" s="50"/>
      <c r="G6" s="47">
        <v>63000</v>
      </c>
      <c r="H6" s="48" t="s">
        <v>323</v>
      </c>
      <c r="I6" s="41" t="s">
        <v>266</v>
      </c>
      <c r="J6" s="50"/>
      <c r="K6" s="49" t="s">
        <v>319</v>
      </c>
    </row>
    <row r="7" spans="1:11" s="54" customFormat="1" ht="19.8" customHeight="1" x14ac:dyDescent="0.25">
      <c r="A7" s="51"/>
      <c r="B7" s="52" t="s">
        <v>12</v>
      </c>
      <c r="C7" s="52"/>
      <c r="D7" s="52"/>
      <c r="E7" s="52"/>
      <c r="F7" s="52"/>
      <c r="G7" s="53">
        <f>SUM(G6:G6)</f>
        <v>63000</v>
      </c>
      <c r="H7" s="51"/>
      <c r="I7" s="51"/>
      <c r="J7" s="52"/>
      <c r="K7" s="52"/>
    </row>
  </sheetData>
  <mergeCells count="2">
    <mergeCell ref="E4:F4"/>
    <mergeCell ref="E5:F5"/>
  </mergeCells>
  <pageMargins left="0.27" right="0.17" top="1.31" bottom="0.34" header="0.5" footer="0.1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7" workbookViewId="0">
      <selection activeCell="C14" sqref="C14:D14"/>
    </sheetView>
  </sheetViews>
  <sheetFormatPr defaultRowHeight="13.2" x14ac:dyDescent="0.25"/>
  <cols>
    <col min="1" max="1" width="8" style="39" customWidth="1"/>
    <col min="2" max="2" width="43.5703125" style="29" customWidth="1"/>
    <col min="3" max="4" width="22.140625" style="29" customWidth="1"/>
    <col min="5" max="5" width="23.42578125" style="29" customWidth="1"/>
    <col min="6" max="6" width="23.85546875" style="29" customWidth="1"/>
    <col min="7" max="7" width="19.28515625" style="29" customWidth="1"/>
    <col min="8" max="256" width="9.140625" style="29"/>
    <col min="257" max="257" width="8" style="29" customWidth="1"/>
    <col min="258" max="258" width="43.5703125" style="29" customWidth="1"/>
    <col min="259" max="260" width="22.140625" style="29" customWidth="1"/>
    <col min="261" max="261" width="26.85546875" style="29" customWidth="1"/>
    <col min="262" max="262" width="23.85546875" style="29" customWidth="1"/>
    <col min="263" max="263" width="19.28515625" style="29" customWidth="1"/>
    <col min="264" max="512" width="9.140625" style="29"/>
    <col min="513" max="513" width="8" style="29" customWidth="1"/>
    <col min="514" max="514" width="43.5703125" style="29" customWidth="1"/>
    <col min="515" max="516" width="22.140625" style="29" customWidth="1"/>
    <col min="517" max="517" width="26.85546875" style="29" customWidth="1"/>
    <col min="518" max="518" width="23.85546875" style="29" customWidth="1"/>
    <col min="519" max="519" width="19.28515625" style="29" customWidth="1"/>
    <col min="520" max="768" width="9.140625" style="29"/>
    <col min="769" max="769" width="8" style="29" customWidth="1"/>
    <col min="770" max="770" width="43.5703125" style="29" customWidth="1"/>
    <col min="771" max="772" width="22.140625" style="29" customWidth="1"/>
    <col min="773" max="773" width="26.85546875" style="29" customWidth="1"/>
    <col min="774" max="774" width="23.85546875" style="29" customWidth="1"/>
    <col min="775" max="775" width="19.28515625" style="29" customWidth="1"/>
    <col min="776" max="1024" width="9.140625" style="29"/>
    <col min="1025" max="1025" width="8" style="29" customWidth="1"/>
    <col min="1026" max="1026" width="43.5703125" style="29" customWidth="1"/>
    <col min="1027" max="1028" width="22.140625" style="29" customWidth="1"/>
    <col min="1029" max="1029" width="26.85546875" style="29" customWidth="1"/>
    <col min="1030" max="1030" width="23.85546875" style="29" customWidth="1"/>
    <col min="1031" max="1031" width="19.28515625" style="29" customWidth="1"/>
    <col min="1032" max="1280" width="9.140625" style="29"/>
    <col min="1281" max="1281" width="8" style="29" customWidth="1"/>
    <col min="1282" max="1282" width="43.5703125" style="29" customWidth="1"/>
    <col min="1283" max="1284" width="22.140625" style="29" customWidth="1"/>
    <col min="1285" max="1285" width="26.85546875" style="29" customWidth="1"/>
    <col min="1286" max="1286" width="23.85546875" style="29" customWidth="1"/>
    <col min="1287" max="1287" width="19.28515625" style="29" customWidth="1"/>
    <col min="1288" max="1536" width="9.140625" style="29"/>
    <col min="1537" max="1537" width="8" style="29" customWidth="1"/>
    <col min="1538" max="1538" width="43.5703125" style="29" customWidth="1"/>
    <col min="1539" max="1540" width="22.140625" style="29" customWidth="1"/>
    <col min="1541" max="1541" width="26.85546875" style="29" customWidth="1"/>
    <col min="1542" max="1542" width="23.85546875" style="29" customWidth="1"/>
    <col min="1543" max="1543" width="19.28515625" style="29" customWidth="1"/>
    <col min="1544" max="1792" width="9.140625" style="29"/>
    <col min="1793" max="1793" width="8" style="29" customWidth="1"/>
    <col min="1794" max="1794" width="43.5703125" style="29" customWidth="1"/>
    <col min="1795" max="1796" width="22.140625" style="29" customWidth="1"/>
    <col min="1797" max="1797" width="26.85546875" style="29" customWidth="1"/>
    <col min="1798" max="1798" width="23.85546875" style="29" customWidth="1"/>
    <col min="1799" max="1799" width="19.28515625" style="29" customWidth="1"/>
    <col min="1800" max="2048" width="9.140625" style="29"/>
    <col min="2049" max="2049" width="8" style="29" customWidth="1"/>
    <col min="2050" max="2050" width="43.5703125" style="29" customWidth="1"/>
    <col min="2051" max="2052" width="22.140625" style="29" customWidth="1"/>
    <col min="2053" max="2053" width="26.85546875" style="29" customWidth="1"/>
    <col min="2054" max="2054" width="23.85546875" style="29" customWidth="1"/>
    <col min="2055" max="2055" width="19.28515625" style="29" customWidth="1"/>
    <col min="2056" max="2304" width="9.140625" style="29"/>
    <col min="2305" max="2305" width="8" style="29" customWidth="1"/>
    <col min="2306" max="2306" width="43.5703125" style="29" customWidth="1"/>
    <col min="2307" max="2308" width="22.140625" style="29" customWidth="1"/>
    <col min="2309" max="2309" width="26.85546875" style="29" customWidth="1"/>
    <col min="2310" max="2310" width="23.85546875" style="29" customWidth="1"/>
    <col min="2311" max="2311" width="19.28515625" style="29" customWidth="1"/>
    <col min="2312" max="2560" width="9.140625" style="29"/>
    <col min="2561" max="2561" width="8" style="29" customWidth="1"/>
    <col min="2562" max="2562" width="43.5703125" style="29" customWidth="1"/>
    <col min="2563" max="2564" width="22.140625" style="29" customWidth="1"/>
    <col min="2565" max="2565" width="26.85546875" style="29" customWidth="1"/>
    <col min="2566" max="2566" width="23.85546875" style="29" customWidth="1"/>
    <col min="2567" max="2567" width="19.28515625" style="29" customWidth="1"/>
    <col min="2568" max="2816" width="9.140625" style="29"/>
    <col min="2817" max="2817" width="8" style="29" customWidth="1"/>
    <col min="2818" max="2818" width="43.5703125" style="29" customWidth="1"/>
    <col min="2819" max="2820" width="22.140625" style="29" customWidth="1"/>
    <col min="2821" max="2821" width="26.85546875" style="29" customWidth="1"/>
    <col min="2822" max="2822" width="23.85546875" style="29" customWidth="1"/>
    <col min="2823" max="2823" width="19.28515625" style="29" customWidth="1"/>
    <col min="2824" max="3072" width="9.140625" style="29"/>
    <col min="3073" max="3073" width="8" style="29" customWidth="1"/>
    <col min="3074" max="3074" width="43.5703125" style="29" customWidth="1"/>
    <col min="3075" max="3076" width="22.140625" style="29" customWidth="1"/>
    <col min="3077" max="3077" width="26.85546875" style="29" customWidth="1"/>
    <col min="3078" max="3078" width="23.85546875" style="29" customWidth="1"/>
    <col min="3079" max="3079" width="19.28515625" style="29" customWidth="1"/>
    <col min="3080" max="3328" width="9.140625" style="29"/>
    <col min="3329" max="3329" width="8" style="29" customWidth="1"/>
    <col min="3330" max="3330" width="43.5703125" style="29" customWidth="1"/>
    <col min="3331" max="3332" width="22.140625" style="29" customWidth="1"/>
    <col min="3333" max="3333" width="26.85546875" style="29" customWidth="1"/>
    <col min="3334" max="3334" width="23.85546875" style="29" customWidth="1"/>
    <col min="3335" max="3335" width="19.28515625" style="29" customWidth="1"/>
    <col min="3336" max="3584" width="9.140625" style="29"/>
    <col min="3585" max="3585" width="8" style="29" customWidth="1"/>
    <col min="3586" max="3586" width="43.5703125" style="29" customWidth="1"/>
    <col min="3587" max="3588" width="22.140625" style="29" customWidth="1"/>
    <col min="3589" max="3589" width="26.85546875" style="29" customWidth="1"/>
    <col min="3590" max="3590" width="23.85546875" style="29" customWidth="1"/>
    <col min="3591" max="3591" width="19.28515625" style="29" customWidth="1"/>
    <col min="3592" max="3840" width="9.140625" style="29"/>
    <col min="3841" max="3841" width="8" style="29" customWidth="1"/>
    <col min="3842" max="3842" width="43.5703125" style="29" customWidth="1"/>
    <col min="3843" max="3844" width="22.140625" style="29" customWidth="1"/>
    <col min="3845" max="3845" width="26.85546875" style="29" customWidth="1"/>
    <col min="3846" max="3846" width="23.85546875" style="29" customWidth="1"/>
    <col min="3847" max="3847" width="19.28515625" style="29" customWidth="1"/>
    <col min="3848" max="4096" width="9.140625" style="29"/>
    <col min="4097" max="4097" width="8" style="29" customWidth="1"/>
    <col min="4098" max="4098" width="43.5703125" style="29" customWidth="1"/>
    <col min="4099" max="4100" width="22.140625" style="29" customWidth="1"/>
    <col min="4101" max="4101" width="26.85546875" style="29" customWidth="1"/>
    <col min="4102" max="4102" width="23.85546875" style="29" customWidth="1"/>
    <col min="4103" max="4103" width="19.28515625" style="29" customWidth="1"/>
    <col min="4104" max="4352" width="9.140625" style="29"/>
    <col min="4353" max="4353" width="8" style="29" customWidth="1"/>
    <col min="4354" max="4354" width="43.5703125" style="29" customWidth="1"/>
    <col min="4355" max="4356" width="22.140625" style="29" customWidth="1"/>
    <col min="4357" max="4357" width="26.85546875" style="29" customWidth="1"/>
    <col min="4358" max="4358" width="23.85546875" style="29" customWidth="1"/>
    <col min="4359" max="4359" width="19.28515625" style="29" customWidth="1"/>
    <col min="4360" max="4608" width="9.140625" style="29"/>
    <col min="4609" max="4609" width="8" style="29" customWidth="1"/>
    <col min="4610" max="4610" width="43.5703125" style="29" customWidth="1"/>
    <col min="4611" max="4612" width="22.140625" style="29" customWidth="1"/>
    <col min="4613" max="4613" width="26.85546875" style="29" customWidth="1"/>
    <col min="4614" max="4614" width="23.85546875" style="29" customWidth="1"/>
    <col min="4615" max="4615" width="19.28515625" style="29" customWidth="1"/>
    <col min="4616" max="4864" width="9.140625" style="29"/>
    <col min="4865" max="4865" width="8" style="29" customWidth="1"/>
    <col min="4866" max="4866" width="43.5703125" style="29" customWidth="1"/>
    <col min="4867" max="4868" width="22.140625" style="29" customWidth="1"/>
    <col min="4869" max="4869" width="26.85546875" style="29" customWidth="1"/>
    <col min="4870" max="4870" width="23.85546875" style="29" customWidth="1"/>
    <col min="4871" max="4871" width="19.28515625" style="29" customWidth="1"/>
    <col min="4872" max="5120" width="9.140625" style="29"/>
    <col min="5121" max="5121" width="8" style="29" customWidth="1"/>
    <col min="5122" max="5122" width="43.5703125" style="29" customWidth="1"/>
    <col min="5123" max="5124" width="22.140625" style="29" customWidth="1"/>
    <col min="5125" max="5125" width="26.85546875" style="29" customWidth="1"/>
    <col min="5126" max="5126" width="23.85546875" style="29" customWidth="1"/>
    <col min="5127" max="5127" width="19.28515625" style="29" customWidth="1"/>
    <col min="5128" max="5376" width="9.140625" style="29"/>
    <col min="5377" max="5377" width="8" style="29" customWidth="1"/>
    <col min="5378" max="5378" width="43.5703125" style="29" customWidth="1"/>
    <col min="5379" max="5380" width="22.140625" style="29" customWidth="1"/>
    <col min="5381" max="5381" width="26.85546875" style="29" customWidth="1"/>
    <col min="5382" max="5382" width="23.85546875" style="29" customWidth="1"/>
    <col min="5383" max="5383" width="19.28515625" style="29" customWidth="1"/>
    <col min="5384" max="5632" width="9.140625" style="29"/>
    <col min="5633" max="5633" width="8" style="29" customWidth="1"/>
    <col min="5634" max="5634" width="43.5703125" style="29" customWidth="1"/>
    <col min="5635" max="5636" width="22.140625" style="29" customWidth="1"/>
    <col min="5637" max="5637" width="26.85546875" style="29" customWidth="1"/>
    <col min="5638" max="5638" width="23.85546875" style="29" customWidth="1"/>
    <col min="5639" max="5639" width="19.28515625" style="29" customWidth="1"/>
    <col min="5640" max="5888" width="9.140625" style="29"/>
    <col min="5889" max="5889" width="8" style="29" customWidth="1"/>
    <col min="5890" max="5890" width="43.5703125" style="29" customWidth="1"/>
    <col min="5891" max="5892" width="22.140625" style="29" customWidth="1"/>
    <col min="5893" max="5893" width="26.85546875" style="29" customWidth="1"/>
    <col min="5894" max="5894" width="23.85546875" style="29" customWidth="1"/>
    <col min="5895" max="5895" width="19.28515625" style="29" customWidth="1"/>
    <col min="5896" max="6144" width="9.140625" style="29"/>
    <col min="6145" max="6145" width="8" style="29" customWidth="1"/>
    <col min="6146" max="6146" width="43.5703125" style="29" customWidth="1"/>
    <col min="6147" max="6148" width="22.140625" style="29" customWidth="1"/>
    <col min="6149" max="6149" width="26.85546875" style="29" customWidth="1"/>
    <col min="6150" max="6150" width="23.85546875" style="29" customWidth="1"/>
    <col min="6151" max="6151" width="19.28515625" style="29" customWidth="1"/>
    <col min="6152" max="6400" width="9.140625" style="29"/>
    <col min="6401" max="6401" width="8" style="29" customWidth="1"/>
    <col min="6402" max="6402" width="43.5703125" style="29" customWidth="1"/>
    <col min="6403" max="6404" width="22.140625" style="29" customWidth="1"/>
    <col min="6405" max="6405" width="26.85546875" style="29" customWidth="1"/>
    <col min="6406" max="6406" width="23.85546875" style="29" customWidth="1"/>
    <col min="6407" max="6407" width="19.28515625" style="29" customWidth="1"/>
    <col min="6408" max="6656" width="9.140625" style="29"/>
    <col min="6657" max="6657" width="8" style="29" customWidth="1"/>
    <col min="6658" max="6658" width="43.5703125" style="29" customWidth="1"/>
    <col min="6659" max="6660" width="22.140625" style="29" customWidth="1"/>
    <col min="6661" max="6661" width="26.85546875" style="29" customWidth="1"/>
    <col min="6662" max="6662" width="23.85546875" style="29" customWidth="1"/>
    <col min="6663" max="6663" width="19.28515625" style="29" customWidth="1"/>
    <col min="6664" max="6912" width="9.140625" style="29"/>
    <col min="6913" max="6913" width="8" style="29" customWidth="1"/>
    <col min="6914" max="6914" width="43.5703125" style="29" customWidth="1"/>
    <col min="6915" max="6916" width="22.140625" style="29" customWidth="1"/>
    <col min="6917" max="6917" width="26.85546875" style="29" customWidth="1"/>
    <col min="6918" max="6918" width="23.85546875" style="29" customWidth="1"/>
    <col min="6919" max="6919" width="19.28515625" style="29" customWidth="1"/>
    <col min="6920" max="7168" width="9.140625" style="29"/>
    <col min="7169" max="7169" width="8" style="29" customWidth="1"/>
    <col min="7170" max="7170" width="43.5703125" style="29" customWidth="1"/>
    <col min="7171" max="7172" width="22.140625" style="29" customWidth="1"/>
    <col min="7173" max="7173" width="26.85546875" style="29" customWidth="1"/>
    <col min="7174" max="7174" width="23.85546875" style="29" customWidth="1"/>
    <col min="7175" max="7175" width="19.28515625" style="29" customWidth="1"/>
    <col min="7176" max="7424" width="9.140625" style="29"/>
    <col min="7425" max="7425" width="8" style="29" customWidth="1"/>
    <col min="7426" max="7426" width="43.5703125" style="29" customWidth="1"/>
    <col min="7427" max="7428" width="22.140625" style="29" customWidth="1"/>
    <col min="7429" max="7429" width="26.85546875" style="29" customWidth="1"/>
    <col min="7430" max="7430" width="23.85546875" style="29" customWidth="1"/>
    <col min="7431" max="7431" width="19.28515625" style="29" customWidth="1"/>
    <col min="7432" max="7680" width="9.140625" style="29"/>
    <col min="7681" max="7681" width="8" style="29" customWidth="1"/>
    <col min="7682" max="7682" width="43.5703125" style="29" customWidth="1"/>
    <col min="7683" max="7684" width="22.140625" style="29" customWidth="1"/>
    <col min="7685" max="7685" width="26.85546875" style="29" customWidth="1"/>
    <col min="7686" max="7686" width="23.85546875" style="29" customWidth="1"/>
    <col min="7687" max="7687" width="19.28515625" style="29" customWidth="1"/>
    <col min="7688" max="7936" width="9.140625" style="29"/>
    <col min="7937" max="7937" width="8" style="29" customWidth="1"/>
    <col min="7938" max="7938" width="43.5703125" style="29" customWidth="1"/>
    <col min="7939" max="7940" width="22.140625" style="29" customWidth="1"/>
    <col min="7941" max="7941" width="26.85546875" style="29" customWidth="1"/>
    <col min="7942" max="7942" width="23.85546875" style="29" customWidth="1"/>
    <col min="7943" max="7943" width="19.28515625" style="29" customWidth="1"/>
    <col min="7944" max="8192" width="9.140625" style="29"/>
    <col min="8193" max="8193" width="8" style="29" customWidth="1"/>
    <col min="8194" max="8194" width="43.5703125" style="29" customWidth="1"/>
    <col min="8195" max="8196" width="22.140625" style="29" customWidth="1"/>
    <col min="8197" max="8197" width="26.85546875" style="29" customWidth="1"/>
    <col min="8198" max="8198" width="23.85546875" style="29" customWidth="1"/>
    <col min="8199" max="8199" width="19.28515625" style="29" customWidth="1"/>
    <col min="8200" max="8448" width="9.140625" style="29"/>
    <col min="8449" max="8449" width="8" style="29" customWidth="1"/>
    <col min="8450" max="8450" width="43.5703125" style="29" customWidth="1"/>
    <col min="8451" max="8452" width="22.140625" style="29" customWidth="1"/>
    <col min="8453" max="8453" width="26.85546875" style="29" customWidth="1"/>
    <col min="8454" max="8454" width="23.85546875" style="29" customWidth="1"/>
    <col min="8455" max="8455" width="19.28515625" style="29" customWidth="1"/>
    <col min="8456" max="8704" width="9.140625" style="29"/>
    <col min="8705" max="8705" width="8" style="29" customWidth="1"/>
    <col min="8706" max="8706" width="43.5703125" style="29" customWidth="1"/>
    <col min="8707" max="8708" width="22.140625" style="29" customWidth="1"/>
    <col min="8709" max="8709" width="26.85546875" style="29" customWidth="1"/>
    <col min="8710" max="8710" width="23.85546875" style="29" customWidth="1"/>
    <col min="8711" max="8711" width="19.28515625" style="29" customWidth="1"/>
    <col min="8712" max="8960" width="9.140625" style="29"/>
    <col min="8961" max="8961" width="8" style="29" customWidth="1"/>
    <col min="8962" max="8962" width="43.5703125" style="29" customWidth="1"/>
    <col min="8963" max="8964" width="22.140625" style="29" customWidth="1"/>
    <col min="8965" max="8965" width="26.85546875" style="29" customWidth="1"/>
    <col min="8966" max="8966" width="23.85546875" style="29" customWidth="1"/>
    <col min="8967" max="8967" width="19.28515625" style="29" customWidth="1"/>
    <col min="8968" max="9216" width="9.140625" style="29"/>
    <col min="9217" max="9217" width="8" style="29" customWidth="1"/>
    <col min="9218" max="9218" width="43.5703125" style="29" customWidth="1"/>
    <col min="9219" max="9220" width="22.140625" style="29" customWidth="1"/>
    <col min="9221" max="9221" width="26.85546875" style="29" customWidth="1"/>
    <col min="9222" max="9222" width="23.85546875" style="29" customWidth="1"/>
    <col min="9223" max="9223" width="19.28515625" style="29" customWidth="1"/>
    <col min="9224" max="9472" width="9.140625" style="29"/>
    <col min="9473" max="9473" width="8" style="29" customWidth="1"/>
    <col min="9474" max="9474" width="43.5703125" style="29" customWidth="1"/>
    <col min="9475" max="9476" width="22.140625" style="29" customWidth="1"/>
    <col min="9477" max="9477" width="26.85546875" style="29" customWidth="1"/>
    <col min="9478" max="9478" width="23.85546875" style="29" customWidth="1"/>
    <col min="9479" max="9479" width="19.28515625" style="29" customWidth="1"/>
    <col min="9480" max="9728" width="9.140625" style="29"/>
    <col min="9729" max="9729" width="8" style="29" customWidth="1"/>
    <col min="9730" max="9730" width="43.5703125" style="29" customWidth="1"/>
    <col min="9731" max="9732" width="22.140625" style="29" customWidth="1"/>
    <col min="9733" max="9733" width="26.85546875" style="29" customWidth="1"/>
    <col min="9734" max="9734" width="23.85546875" style="29" customWidth="1"/>
    <col min="9735" max="9735" width="19.28515625" style="29" customWidth="1"/>
    <col min="9736" max="9984" width="9.140625" style="29"/>
    <col min="9985" max="9985" width="8" style="29" customWidth="1"/>
    <col min="9986" max="9986" width="43.5703125" style="29" customWidth="1"/>
    <col min="9987" max="9988" width="22.140625" style="29" customWidth="1"/>
    <col min="9989" max="9989" width="26.85546875" style="29" customWidth="1"/>
    <col min="9990" max="9990" width="23.85546875" style="29" customWidth="1"/>
    <col min="9991" max="9991" width="19.28515625" style="29" customWidth="1"/>
    <col min="9992" max="10240" width="9.140625" style="29"/>
    <col min="10241" max="10241" width="8" style="29" customWidth="1"/>
    <col min="10242" max="10242" width="43.5703125" style="29" customWidth="1"/>
    <col min="10243" max="10244" width="22.140625" style="29" customWidth="1"/>
    <col min="10245" max="10245" width="26.85546875" style="29" customWidth="1"/>
    <col min="10246" max="10246" width="23.85546875" style="29" customWidth="1"/>
    <col min="10247" max="10247" width="19.28515625" style="29" customWidth="1"/>
    <col min="10248" max="10496" width="9.140625" style="29"/>
    <col min="10497" max="10497" width="8" style="29" customWidth="1"/>
    <col min="10498" max="10498" width="43.5703125" style="29" customWidth="1"/>
    <col min="10499" max="10500" width="22.140625" style="29" customWidth="1"/>
    <col min="10501" max="10501" width="26.85546875" style="29" customWidth="1"/>
    <col min="10502" max="10502" width="23.85546875" style="29" customWidth="1"/>
    <col min="10503" max="10503" width="19.28515625" style="29" customWidth="1"/>
    <col min="10504" max="10752" width="9.140625" style="29"/>
    <col min="10753" max="10753" width="8" style="29" customWidth="1"/>
    <col min="10754" max="10754" width="43.5703125" style="29" customWidth="1"/>
    <col min="10755" max="10756" width="22.140625" style="29" customWidth="1"/>
    <col min="10757" max="10757" width="26.85546875" style="29" customWidth="1"/>
    <col min="10758" max="10758" width="23.85546875" style="29" customWidth="1"/>
    <col min="10759" max="10759" width="19.28515625" style="29" customWidth="1"/>
    <col min="10760" max="11008" width="9.140625" style="29"/>
    <col min="11009" max="11009" width="8" style="29" customWidth="1"/>
    <col min="11010" max="11010" width="43.5703125" style="29" customWidth="1"/>
    <col min="11011" max="11012" width="22.140625" style="29" customWidth="1"/>
    <col min="11013" max="11013" width="26.85546875" style="29" customWidth="1"/>
    <col min="11014" max="11014" width="23.85546875" style="29" customWidth="1"/>
    <col min="11015" max="11015" width="19.28515625" style="29" customWidth="1"/>
    <col min="11016" max="11264" width="9.140625" style="29"/>
    <col min="11265" max="11265" width="8" style="29" customWidth="1"/>
    <col min="11266" max="11266" width="43.5703125" style="29" customWidth="1"/>
    <col min="11267" max="11268" width="22.140625" style="29" customWidth="1"/>
    <col min="11269" max="11269" width="26.85546875" style="29" customWidth="1"/>
    <col min="11270" max="11270" width="23.85546875" style="29" customWidth="1"/>
    <col min="11271" max="11271" width="19.28515625" style="29" customWidth="1"/>
    <col min="11272" max="11520" width="9.140625" style="29"/>
    <col min="11521" max="11521" width="8" style="29" customWidth="1"/>
    <col min="11522" max="11522" width="43.5703125" style="29" customWidth="1"/>
    <col min="11523" max="11524" width="22.140625" style="29" customWidth="1"/>
    <col min="11525" max="11525" width="26.85546875" style="29" customWidth="1"/>
    <col min="11526" max="11526" width="23.85546875" style="29" customWidth="1"/>
    <col min="11527" max="11527" width="19.28515625" style="29" customWidth="1"/>
    <col min="11528" max="11776" width="9.140625" style="29"/>
    <col min="11777" max="11777" width="8" style="29" customWidth="1"/>
    <col min="11778" max="11778" width="43.5703125" style="29" customWidth="1"/>
    <col min="11779" max="11780" width="22.140625" style="29" customWidth="1"/>
    <col min="11781" max="11781" width="26.85546875" style="29" customWidth="1"/>
    <col min="11782" max="11782" width="23.85546875" style="29" customWidth="1"/>
    <col min="11783" max="11783" width="19.28515625" style="29" customWidth="1"/>
    <col min="11784" max="12032" width="9.140625" style="29"/>
    <col min="12033" max="12033" width="8" style="29" customWidth="1"/>
    <col min="12034" max="12034" width="43.5703125" style="29" customWidth="1"/>
    <col min="12035" max="12036" width="22.140625" style="29" customWidth="1"/>
    <col min="12037" max="12037" width="26.85546875" style="29" customWidth="1"/>
    <col min="12038" max="12038" width="23.85546875" style="29" customWidth="1"/>
    <col min="12039" max="12039" width="19.28515625" style="29" customWidth="1"/>
    <col min="12040" max="12288" width="9.140625" style="29"/>
    <col min="12289" max="12289" width="8" style="29" customWidth="1"/>
    <col min="12290" max="12290" width="43.5703125" style="29" customWidth="1"/>
    <col min="12291" max="12292" width="22.140625" style="29" customWidth="1"/>
    <col min="12293" max="12293" width="26.85546875" style="29" customWidth="1"/>
    <col min="12294" max="12294" width="23.85546875" style="29" customWidth="1"/>
    <col min="12295" max="12295" width="19.28515625" style="29" customWidth="1"/>
    <col min="12296" max="12544" width="9.140625" style="29"/>
    <col min="12545" max="12545" width="8" style="29" customWidth="1"/>
    <col min="12546" max="12546" width="43.5703125" style="29" customWidth="1"/>
    <col min="12547" max="12548" width="22.140625" style="29" customWidth="1"/>
    <col min="12549" max="12549" width="26.85546875" style="29" customWidth="1"/>
    <col min="12550" max="12550" width="23.85546875" style="29" customWidth="1"/>
    <col min="12551" max="12551" width="19.28515625" style="29" customWidth="1"/>
    <col min="12552" max="12800" width="9.140625" style="29"/>
    <col min="12801" max="12801" width="8" style="29" customWidth="1"/>
    <col min="12802" max="12802" width="43.5703125" style="29" customWidth="1"/>
    <col min="12803" max="12804" width="22.140625" style="29" customWidth="1"/>
    <col min="12805" max="12805" width="26.85546875" style="29" customWidth="1"/>
    <col min="12806" max="12806" width="23.85546875" style="29" customWidth="1"/>
    <col min="12807" max="12807" width="19.28515625" style="29" customWidth="1"/>
    <col min="12808" max="13056" width="9.140625" style="29"/>
    <col min="13057" max="13057" width="8" style="29" customWidth="1"/>
    <col min="13058" max="13058" width="43.5703125" style="29" customWidth="1"/>
    <col min="13059" max="13060" width="22.140625" style="29" customWidth="1"/>
    <col min="13061" max="13061" width="26.85546875" style="29" customWidth="1"/>
    <col min="13062" max="13062" width="23.85546875" style="29" customWidth="1"/>
    <col min="13063" max="13063" width="19.28515625" style="29" customWidth="1"/>
    <col min="13064" max="13312" width="9.140625" style="29"/>
    <col min="13313" max="13313" width="8" style="29" customWidth="1"/>
    <col min="13314" max="13314" width="43.5703125" style="29" customWidth="1"/>
    <col min="13315" max="13316" width="22.140625" style="29" customWidth="1"/>
    <col min="13317" max="13317" width="26.85546875" style="29" customWidth="1"/>
    <col min="13318" max="13318" width="23.85546875" style="29" customWidth="1"/>
    <col min="13319" max="13319" width="19.28515625" style="29" customWidth="1"/>
    <col min="13320" max="13568" width="9.140625" style="29"/>
    <col min="13569" max="13569" width="8" style="29" customWidth="1"/>
    <col min="13570" max="13570" width="43.5703125" style="29" customWidth="1"/>
    <col min="13571" max="13572" width="22.140625" style="29" customWidth="1"/>
    <col min="13573" max="13573" width="26.85546875" style="29" customWidth="1"/>
    <col min="13574" max="13574" width="23.85546875" style="29" customWidth="1"/>
    <col min="13575" max="13575" width="19.28515625" style="29" customWidth="1"/>
    <col min="13576" max="13824" width="9.140625" style="29"/>
    <col min="13825" max="13825" width="8" style="29" customWidth="1"/>
    <col min="13826" max="13826" width="43.5703125" style="29" customWidth="1"/>
    <col min="13827" max="13828" width="22.140625" style="29" customWidth="1"/>
    <col min="13829" max="13829" width="26.85546875" style="29" customWidth="1"/>
    <col min="13830" max="13830" width="23.85546875" style="29" customWidth="1"/>
    <col min="13831" max="13831" width="19.28515625" style="29" customWidth="1"/>
    <col min="13832" max="14080" width="9.140625" style="29"/>
    <col min="14081" max="14081" width="8" style="29" customWidth="1"/>
    <col min="14082" max="14082" width="43.5703125" style="29" customWidth="1"/>
    <col min="14083" max="14084" width="22.140625" style="29" customWidth="1"/>
    <col min="14085" max="14085" width="26.85546875" style="29" customWidth="1"/>
    <col min="14086" max="14086" width="23.85546875" style="29" customWidth="1"/>
    <col min="14087" max="14087" width="19.28515625" style="29" customWidth="1"/>
    <col min="14088" max="14336" width="9.140625" style="29"/>
    <col min="14337" max="14337" width="8" style="29" customWidth="1"/>
    <col min="14338" max="14338" width="43.5703125" style="29" customWidth="1"/>
    <col min="14339" max="14340" width="22.140625" style="29" customWidth="1"/>
    <col min="14341" max="14341" width="26.85546875" style="29" customWidth="1"/>
    <col min="14342" max="14342" width="23.85546875" style="29" customWidth="1"/>
    <col min="14343" max="14343" width="19.28515625" style="29" customWidth="1"/>
    <col min="14344" max="14592" width="9.140625" style="29"/>
    <col min="14593" max="14593" width="8" style="29" customWidth="1"/>
    <col min="14594" max="14594" width="43.5703125" style="29" customWidth="1"/>
    <col min="14595" max="14596" width="22.140625" style="29" customWidth="1"/>
    <col min="14597" max="14597" width="26.85546875" style="29" customWidth="1"/>
    <col min="14598" max="14598" width="23.85546875" style="29" customWidth="1"/>
    <col min="14599" max="14599" width="19.28515625" style="29" customWidth="1"/>
    <col min="14600" max="14848" width="9.140625" style="29"/>
    <col min="14849" max="14849" width="8" style="29" customWidth="1"/>
    <col min="14850" max="14850" width="43.5703125" style="29" customWidth="1"/>
    <col min="14851" max="14852" width="22.140625" style="29" customWidth="1"/>
    <col min="14853" max="14853" width="26.85546875" style="29" customWidth="1"/>
    <col min="14854" max="14854" width="23.85546875" style="29" customWidth="1"/>
    <col min="14855" max="14855" width="19.28515625" style="29" customWidth="1"/>
    <col min="14856" max="15104" width="9.140625" style="29"/>
    <col min="15105" max="15105" width="8" style="29" customWidth="1"/>
    <col min="15106" max="15106" width="43.5703125" style="29" customWidth="1"/>
    <col min="15107" max="15108" width="22.140625" style="29" customWidth="1"/>
    <col min="15109" max="15109" width="26.85546875" style="29" customWidth="1"/>
    <col min="15110" max="15110" width="23.85546875" style="29" customWidth="1"/>
    <col min="15111" max="15111" width="19.28515625" style="29" customWidth="1"/>
    <col min="15112" max="15360" width="9.140625" style="29"/>
    <col min="15361" max="15361" width="8" style="29" customWidth="1"/>
    <col min="15362" max="15362" width="43.5703125" style="29" customWidth="1"/>
    <col min="15363" max="15364" width="22.140625" style="29" customWidth="1"/>
    <col min="15365" max="15365" width="26.85546875" style="29" customWidth="1"/>
    <col min="15366" max="15366" width="23.85546875" style="29" customWidth="1"/>
    <col min="15367" max="15367" width="19.28515625" style="29" customWidth="1"/>
    <col min="15368" max="15616" width="9.140625" style="29"/>
    <col min="15617" max="15617" width="8" style="29" customWidth="1"/>
    <col min="15618" max="15618" width="43.5703125" style="29" customWidth="1"/>
    <col min="15619" max="15620" width="22.140625" style="29" customWidth="1"/>
    <col min="15621" max="15621" width="26.85546875" style="29" customWidth="1"/>
    <col min="15622" max="15622" width="23.85546875" style="29" customWidth="1"/>
    <col min="15623" max="15623" width="19.28515625" style="29" customWidth="1"/>
    <col min="15624" max="15872" width="9.140625" style="29"/>
    <col min="15873" max="15873" width="8" style="29" customWidth="1"/>
    <col min="15874" max="15874" width="43.5703125" style="29" customWidth="1"/>
    <col min="15875" max="15876" width="22.140625" style="29" customWidth="1"/>
    <col min="15877" max="15877" width="26.85546875" style="29" customWidth="1"/>
    <col min="15878" max="15878" width="23.85546875" style="29" customWidth="1"/>
    <col min="15879" max="15879" width="19.28515625" style="29" customWidth="1"/>
    <col min="15880" max="16128" width="9.140625" style="29"/>
    <col min="16129" max="16129" width="8" style="29" customWidth="1"/>
    <col min="16130" max="16130" width="43.5703125" style="29" customWidth="1"/>
    <col min="16131" max="16132" width="22.140625" style="29" customWidth="1"/>
    <col min="16133" max="16133" width="26.85546875" style="29" customWidth="1"/>
    <col min="16134" max="16134" width="23.85546875" style="29" customWidth="1"/>
    <col min="16135" max="16135" width="19.28515625" style="29" customWidth="1"/>
    <col min="16136" max="16384" width="9.140625" style="29"/>
  </cols>
  <sheetData>
    <row r="1" spans="1:7" s="24" customFormat="1" ht="18" x14ac:dyDescent="0.35">
      <c r="A1" s="23"/>
      <c r="B1" s="24" t="s">
        <v>251</v>
      </c>
    </row>
    <row r="2" spans="1:7" ht="18" x14ac:dyDescent="0.35">
      <c r="A2" s="23"/>
      <c r="B2" s="24" t="s">
        <v>329</v>
      </c>
      <c r="C2" s="24"/>
      <c r="D2" s="24"/>
      <c r="E2" s="24"/>
      <c r="F2" s="24"/>
      <c r="G2" s="24"/>
    </row>
    <row r="4" spans="1:7" ht="13.8" x14ac:dyDescent="0.25">
      <c r="A4" s="91" t="s">
        <v>253</v>
      </c>
      <c r="B4" s="93" t="s">
        <v>324</v>
      </c>
      <c r="C4" s="95" t="s">
        <v>325</v>
      </c>
      <c r="D4" s="96"/>
      <c r="E4" s="97" t="s">
        <v>257</v>
      </c>
      <c r="F4" s="91" t="s">
        <v>326</v>
      </c>
      <c r="G4" s="89" t="s">
        <v>379</v>
      </c>
    </row>
    <row r="5" spans="1:7" ht="27.6" x14ac:dyDescent="0.25">
      <c r="A5" s="92"/>
      <c r="B5" s="94"/>
      <c r="C5" s="26" t="s">
        <v>327</v>
      </c>
      <c r="D5" s="26" t="s">
        <v>328</v>
      </c>
      <c r="E5" s="98"/>
      <c r="F5" s="92"/>
      <c r="G5" s="90"/>
    </row>
    <row r="6" spans="1:7" ht="13.8" x14ac:dyDescent="0.25">
      <c r="A6" s="25">
        <v>1</v>
      </c>
      <c r="B6" s="26">
        <v>2</v>
      </c>
      <c r="C6" s="26">
        <v>3</v>
      </c>
      <c r="D6" s="26">
        <v>4</v>
      </c>
      <c r="E6" s="25">
        <v>7</v>
      </c>
      <c r="F6" s="25">
        <v>8</v>
      </c>
      <c r="G6" s="25">
        <v>9</v>
      </c>
    </row>
    <row r="7" spans="1:7" ht="30.6" x14ac:dyDescent="0.25">
      <c r="A7" s="30" t="s">
        <v>330</v>
      </c>
      <c r="B7" s="76" t="s">
        <v>331</v>
      </c>
      <c r="C7" s="55">
        <v>261740</v>
      </c>
      <c r="D7" s="55">
        <v>261740</v>
      </c>
      <c r="E7" s="26" t="s">
        <v>332</v>
      </c>
      <c r="F7" s="40" t="s">
        <v>374</v>
      </c>
      <c r="G7" s="26" t="s">
        <v>378</v>
      </c>
    </row>
    <row r="8" spans="1:7" ht="51" x14ac:dyDescent="0.25">
      <c r="A8" s="30" t="s">
        <v>333</v>
      </c>
      <c r="B8" s="77" t="s">
        <v>334</v>
      </c>
      <c r="C8" s="55">
        <v>72000</v>
      </c>
      <c r="D8" s="55">
        <v>72000</v>
      </c>
      <c r="E8" s="26" t="s">
        <v>335</v>
      </c>
      <c r="F8" s="40" t="s">
        <v>375</v>
      </c>
      <c r="G8" s="26" t="s">
        <v>378</v>
      </c>
    </row>
    <row r="9" spans="1:7" ht="30.6" x14ac:dyDescent="0.25">
      <c r="A9" s="30" t="s">
        <v>336</v>
      </c>
      <c r="B9" s="77" t="s">
        <v>337</v>
      </c>
      <c r="C9" s="55">
        <v>850000</v>
      </c>
      <c r="D9" s="55">
        <v>297724.82</v>
      </c>
      <c r="E9" s="26" t="s">
        <v>338</v>
      </c>
      <c r="F9" s="40" t="s">
        <v>374</v>
      </c>
      <c r="G9" s="26" t="s">
        <v>378</v>
      </c>
    </row>
    <row r="10" spans="1:7" ht="30.6" x14ac:dyDescent="0.25">
      <c r="A10" s="30" t="s">
        <v>339</v>
      </c>
      <c r="B10" s="76" t="s">
        <v>341</v>
      </c>
      <c r="C10" s="55">
        <v>588427</v>
      </c>
      <c r="D10" s="55">
        <v>588427</v>
      </c>
      <c r="E10" s="26" t="s">
        <v>342</v>
      </c>
      <c r="F10" s="40" t="s">
        <v>374</v>
      </c>
      <c r="G10" s="26" t="s">
        <v>378</v>
      </c>
    </row>
    <row r="11" spans="1:7" ht="30.6" x14ac:dyDescent="0.25">
      <c r="A11" s="30" t="s">
        <v>340</v>
      </c>
      <c r="B11" s="77" t="s">
        <v>344</v>
      </c>
      <c r="C11" s="55">
        <v>6126960</v>
      </c>
      <c r="D11" s="55">
        <v>902024.49</v>
      </c>
      <c r="E11" s="26" t="s">
        <v>345</v>
      </c>
      <c r="F11" s="40" t="s">
        <v>374</v>
      </c>
      <c r="G11" s="26" t="s">
        <v>378</v>
      </c>
    </row>
    <row r="12" spans="1:7" ht="48.6" customHeight="1" x14ac:dyDescent="0.25">
      <c r="A12" s="30" t="s">
        <v>343</v>
      </c>
      <c r="B12" s="77" t="s">
        <v>370</v>
      </c>
      <c r="C12" s="55">
        <v>1999333.33</v>
      </c>
      <c r="D12" s="55">
        <v>866377.72</v>
      </c>
      <c r="E12" s="26" t="s">
        <v>371</v>
      </c>
      <c r="F12" s="40" t="s">
        <v>375</v>
      </c>
      <c r="G12" s="26" t="s">
        <v>378</v>
      </c>
    </row>
    <row r="13" spans="1:7" ht="34.799999999999997" customHeight="1" x14ac:dyDescent="0.25">
      <c r="A13" s="30" t="s">
        <v>373</v>
      </c>
      <c r="B13" s="78" t="s">
        <v>376</v>
      </c>
      <c r="C13" s="55">
        <v>1632206.27</v>
      </c>
      <c r="D13" s="55">
        <v>369189.57</v>
      </c>
      <c r="E13" s="26" t="s">
        <v>377</v>
      </c>
      <c r="F13" s="40" t="s">
        <v>374</v>
      </c>
      <c r="G13" s="26" t="s">
        <v>378</v>
      </c>
    </row>
    <row r="14" spans="1:7" s="54" customFormat="1" ht="20.399999999999999" customHeight="1" x14ac:dyDescent="0.25">
      <c r="A14" s="56"/>
      <c r="B14" s="57" t="s">
        <v>305</v>
      </c>
      <c r="C14" s="58">
        <f>SUM(C7:C13)</f>
        <v>11530666.6</v>
      </c>
      <c r="D14" s="58">
        <f>SUM(D7:D13)</f>
        <v>3357483.6</v>
      </c>
      <c r="E14" s="57"/>
      <c r="F14" s="57"/>
      <c r="G14" s="57"/>
    </row>
    <row r="17" spans="2:7" x14ac:dyDescent="0.25">
      <c r="B17" s="59"/>
      <c r="C17" s="59"/>
      <c r="D17" s="60"/>
      <c r="E17" s="61"/>
      <c r="F17" s="60"/>
      <c r="G17" s="60"/>
    </row>
    <row r="18" spans="2:7" x14ac:dyDescent="0.25">
      <c r="B18" s="59"/>
      <c r="C18" s="59"/>
      <c r="D18" s="60"/>
      <c r="E18" s="61"/>
      <c r="F18" s="60"/>
      <c r="G18" s="60"/>
    </row>
    <row r="19" spans="2:7" x14ac:dyDescent="0.25">
      <c r="C19" s="59"/>
      <c r="D19" s="60"/>
      <c r="E19" s="61"/>
      <c r="F19" s="60"/>
      <c r="G19" s="60"/>
    </row>
    <row r="20" spans="2:7" x14ac:dyDescent="0.25">
      <c r="C20" s="59"/>
      <c r="D20" s="60"/>
      <c r="E20" s="61"/>
      <c r="F20" s="62"/>
      <c r="G20" s="60"/>
    </row>
    <row r="21" spans="2:7" x14ac:dyDescent="0.25">
      <c r="C21" s="59"/>
      <c r="D21" s="60"/>
      <c r="E21" s="61"/>
      <c r="F21" s="60"/>
      <c r="G21" s="60"/>
    </row>
    <row r="22" spans="2:7" x14ac:dyDescent="0.25">
      <c r="B22" s="59"/>
      <c r="C22" s="59"/>
      <c r="D22" s="60"/>
      <c r="E22" s="61"/>
      <c r="F22" s="60"/>
      <c r="G22" s="62"/>
    </row>
  </sheetData>
  <mergeCells count="6">
    <mergeCell ref="G4:G5"/>
    <mergeCell ref="A4:A5"/>
    <mergeCell ref="B4:B5"/>
    <mergeCell ref="C4:D4"/>
    <mergeCell ref="E4:E5"/>
    <mergeCell ref="F4:F5"/>
  </mergeCells>
  <pageMargins left="0.93" right="0.17" top="0.82" bottom="0.48" header="0.5" footer="0.2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A7" workbookViewId="0">
      <selection activeCell="E8" sqref="E8"/>
    </sheetView>
  </sheetViews>
  <sheetFormatPr defaultRowHeight="13.2" x14ac:dyDescent="0.25"/>
  <cols>
    <col min="1" max="1" width="7.28515625" style="39" customWidth="1"/>
    <col min="2" max="2" width="36.85546875" style="29" customWidth="1"/>
    <col min="3" max="3" width="22.140625" style="29" customWidth="1"/>
    <col min="4" max="4" width="22.5703125" style="29" customWidth="1"/>
    <col min="5" max="5" width="39.140625" style="29" customWidth="1"/>
    <col min="6" max="6" width="16.28515625" style="29" customWidth="1"/>
    <col min="7" max="7" width="15.7109375" style="29" customWidth="1"/>
    <col min="8" max="8" width="13.28515625" style="29" customWidth="1"/>
    <col min="9" max="255" width="9.140625" style="29"/>
    <col min="256" max="256" width="7.28515625" style="29" customWidth="1"/>
    <col min="257" max="257" width="36.85546875" style="29" customWidth="1"/>
    <col min="258" max="258" width="22.140625" style="29" customWidth="1"/>
    <col min="259" max="259" width="22.5703125" style="29" customWidth="1"/>
    <col min="260" max="260" width="39.140625" style="29" customWidth="1"/>
    <col min="261" max="261" width="16.28515625" style="29" customWidth="1"/>
    <col min="262" max="262" width="15.7109375" style="29" customWidth="1"/>
    <col min="263" max="263" width="13.28515625" style="29" customWidth="1"/>
    <col min="264" max="264" width="11.42578125" style="29" customWidth="1"/>
    <col min="265" max="511" width="9.140625" style="29"/>
    <col min="512" max="512" width="7.28515625" style="29" customWidth="1"/>
    <col min="513" max="513" width="36.85546875" style="29" customWidth="1"/>
    <col min="514" max="514" width="22.140625" style="29" customWidth="1"/>
    <col min="515" max="515" width="22.5703125" style="29" customWidth="1"/>
    <col min="516" max="516" width="39.140625" style="29" customWidth="1"/>
    <col min="517" max="517" width="16.28515625" style="29" customWidth="1"/>
    <col min="518" max="518" width="15.7109375" style="29" customWidth="1"/>
    <col min="519" max="519" width="13.28515625" style="29" customWidth="1"/>
    <col min="520" max="520" width="11.42578125" style="29" customWidth="1"/>
    <col min="521" max="767" width="9.140625" style="29"/>
    <col min="768" max="768" width="7.28515625" style="29" customWidth="1"/>
    <col min="769" max="769" width="36.85546875" style="29" customWidth="1"/>
    <col min="770" max="770" width="22.140625" style="29" customWidth="1"/>
    <col min="771" max="771" width="22.5703125" style="29" customWidth="1"/>
    <col min="772" max="772" width="39.140625" style="29" customWidth="1"/>
    <col min="773" max="773" width="16.28515625" style="29" customWidth="1"/>
    <col min="774" max="774" width="15.7109375" style="29" customWidth="1"/>
    <col min="775" max="775" width="13.28515625" style="29" customWidth="1"/>
    <col min="776" max="776" width="11.42578125" style="29" customWidth="1"/>
    <col min="777" max="1023" width="9.140625" style="29"/>
    <col min="1024" max="1024" width="7.28515625" style="29" customWidth="1"/>
    <col min="1025" max="1025" width="36.85546875" style="29" customWidth="1"/>
    <col min="1026" max="1026" width="22.140625" style="29" customWidth="1"/>
    <col min="1027" max="1027" width="22.5703125" style="29" customWidth="1"/>
    <col min="1028" max="1028" width="39.140625" style="29" customWidth="1"/>
    <col min="1029" max="1029" width="16.28515625" style="29" customWidth="1"/>
    <col min="1030" max="1030" width="15.7109375" style="29" customWidth="1"/>
    <col min="1031" max="1031" width="13.28515625" style="29" customWidth="1"/>
    <col min="1032" max="1032" width="11.42578125" style="29" customWidth="1"/>
    <col min="1033" max="1279" width="9.140625" style="29"/>
    <col min="1280" max="1280" width="7.28515625" style="29" customWidth="1"/>
    <col min="1281" max="1281" width="36.85546875" style="29" customWidth="1"/>
    <col min="1282" max="1282" width="22.140625" style="29" customWidth="1"/>
    <col min="1283" max="1283" width="22.5703125" style="29" customWidth="1"/>
    <col min="1284" max="1284" width="39.140625" style="29" customWidth="1"/>
    <col min="1285" max="1285" width="16.28515625" style="29" customWidth="1"/>
    <col min="1286" max="1286" width="15.7109375" style="29" customWidth="1"/>
    <col min="1287" max="1287" width="13.28515625" style="29" customWidth="1"/>
    <col min="1288" max="1288" width="11.42578125" style="29" customWidth="1"/>
    <col min="1289" max="1535" width="9.140625" style="29"/>
    <col min="1536" max="1536" width="7.28515625" style="29" customWidth="1"/>
    <col min="1537" max="1537" width="36.85546875" style="29" customWidth="1"/>
    <col min="1538" max="1538" width="22.140625" style="29" customWidth="1"/>
    <col min="1539" max="1539" width="22.5703125" style="29" customWidth="1"/>
    <col min="1540" max="1540" width="39.140625" style="29" customWidth="1"/>
    <col min="1541" max="1541" width="16.28515625" style="29" customWidth="1"/>
    <col min="1542" max="1542" width="15.7109375" style="29" customWidth="1"/>
    <col min="1543" max="1543" width="13.28515625" style="29" customWidth="1"/>
    <col min="1544" max="1544" width="11.42578125" style="29" customWidth="1"/>
    <col min="1545" max="1791" width="9.140625" style="29"/>
    <col min="1792" max="1792" width="7.28515625" style="29" customWidth="1"/>
    <col min="1793" max="1793" width="36.85546875" style="29" customWidth="1"/>
    <col min="1794" max="1794" width="22.140625" style="29" customWidth="1"/>
    <col min="1795" max="1795" width="22.5703125" style="29" customWidth="1"/>
    <col min="1796" max="1796" width="39.140625" style="29" customWidth="1"/>
    <col min="1797" max="1797" width="16.28515625" style="29" customWidth="1"/>
    <col min="1798" max="1798" width="15.7109375" style="29" customWidth="1"/>
    <col min="1799" max="1799" width="13.28515625" style="29" customWidth="1"/>
    <col min="1800" max="1800" width="11.42578125" style="29" customWidth="1"/>
    <col min="1801" max="2047" width="9.140625" style="29"/>
    <col min="2048" max="2048" width="7.28515625" style="29" customWidth="1"/>
    <col min="2049" max="2049" width="36.85546875" style="29" customWidth="1"/>
    <col min="2050" max="2050" width="22.140625" style="29" customWidth="1"/>
    <col min="2051" max="2051" width="22.5703125" style="29" customWidth="1"/>
    <col min="2052" max="2052" width="39.140625" style="29" customWidth="1"/>
    <col min="2053" max="2053" width="16.28515625" style="29" customWidth="1"/>
    <col min="2054" max="2054" width="15.7109375" style="29" customWidth="1"/>
    <col min="2055" max="2055" width="13.28515625" style="29" customWidth="1"/>
    <col min="2056" max="2056" width="11.42578125" style="29" customWidth="1"/>
    <col min="2057" max="2303" width="9.140625" style="29"/>
    <col min="2304" max="2304" width="7.28515625" style="29" customWidth="1"/>
    <col min="2305" max="2305" width="36.85546875" style="29" customWidth="1"/>
    <col min="2306" max="2306" width="22.140625" style="29" customWidth="1"/>
    <col min="2307" max="2307" width="22.5703125" style="29" customWidth="1"/>
    <col min="2308" max="2308" width="39.140625" style="29" customWidth="1"/>
    <col min="2309" max="2309" width="16.28515625" style="29" customWidth="1"/>
    <col min="2310" max="2310" width="15.7109375" style="29" customWidth="1"/>
    <col min="2311" max="2311" width="13.28515625" style="29" customWidth="1"/>
    <col min="2312" max="2312" width="11.42578125" style="29" customWidth="1"/>
    <col min="2313" max="2559" width="9.140625" style="29"/>
    <col min="2560" max="2560" width="7.28515625" style="29" customWidth="1"/>
    <col min="2561" max="2561" width="36.85546875" style="29" customWidth="1"/>
    <col min="2562" max="2562" width="22.140625" style="29" customWidth="1"/>
    <col min="2563" max="2563" width="22.5703125" style="29" customWidth="1"/>
    <col min="2564" max="2564" width="39.140625" style="29" customWidth="1"/>
    <col min="2565" max="2565" width="16.28515625" style="29" customWidth="1"/>
    <col min="2566" max="2566" width="15.7109375" style="29" customWidth="1"/>
    <col min="2567" max="2567" width="13.28515625" style="29" customWidth="1"/>
    <col min="2568" max="2568" width="11.42578125" style="29" customWidth="1"/>
    <col min="2569" max="2815" width="9.140625" style="29"/>
    <col min="2816" max="2816" width="7.28515625" style="29" customWidth="1"/>
    <col min="2817" max="2817" width="36.85546875" style="29" customWidth="1"/>
    <col min="2818" max="2818" width="22.140625" style="29" customWidth="1"/>
    <col min="2819" max="2819" width="22.5703125" style="29" customWidth="1"/>
    <col min="2820" max="2820" width="39.140625" style="29" customWidth="1"/>
    <col min="2821" max="2821" width="16.28515625" style="29" customWidth="1"/>
    <col min="2822" max="2822" width="15.7109375" style="29" customWidth="1"/>
    <col min="2823" max="2823" width="13.28515625" style="29" customWidth="1"/>
    <col min="2824" max="2824" width="11.42578125" style="29" customWidth="1"/>
    <col min="2825" max="3071" width="9.140625" style="29"/>
    <col min="3072" max="3072" width="7.28515625" style="29" customWidth="1"/>
    <col min="3073" max="3073" width="36.85546875" style="29" customWidth="1"/>
    <col min="3074" max="3074" width="22.140625" style="29" customWidth="1"/>
    <col min="3075" max="3075" width="22.5703125" style="29" customWidth="1"/>
    <col min="3076" max="3076" width="39.140625" style="29" customWidth="1"/>
    <col min="3077" max="3077" width="16.28515625" style="29" customWidth="1"/>
    <col min="3078" max="3078" width="15.7109375" style="29" customWidth="1"/>
    <col min="3079" max="3079" width="13.28515625" style="29" customWidth="1"/>
    <col min="3080" max="3080" width="11.42578125" style="29" customWidth="1"/>
    <col min="3081" max="3327" width="9.140625" style="29"/>
    <col min="3328" max="3328" width="7.28515625" style="29" customWidth="1"/>
    <col min="3329" max="3329" width="36.85546875" style="29" customWidth="1"/>
    <col min="3330" max="3330" width="22.140625" style="29" customWidth="1"/>
    <col min="3331" max="3331" width="22.5703125" style="29" customWidth="1"/>
    <col min="3332" max="3332" width="39.140625" style="29" customWidth="1"/>
    <col min="3333" max="3333" width="16.28515625" style="29" customWidth="1"/>
    <col min="3334" max="3334" width="15.7109375" style="29" customWidth="1"/>
    <col min="3335" max="3335" width="13.28515625" style="29" customWidth="1"/>
    <col min="3336" max="3336" width="11.42578125" style="29" customWidth="1"/>
    <col min="3337" max="3583" width="9.140625" style="29"/>
    <col min="3584" max="3584" width="7.28515625" style="29" customWidth="1"/>
    <col min="3585" max="3585" width="36.85546875" style="29" customWidth="1"/>
    <col min="3586" max="3586" width="22.140625" style="29" customWidth="1"/>
    <col min="3587" max="3587" width="22.5703125" style="29" customWidth="1"/>
    <col min="3588" max="3588" width="39.140625" style="29" customWidth="1"/>
    <col min="3589" max="3589" width="16.28515625" style="29" customWidth="1"/>
    <col min="3590" max="3590" width="15.7109375" style="29" customWidth="1"/>
    <col min="3591" max="3591" width="13.28515625" style="29" customWidth="1"/>
    <col min="3592" max="3592" width="11.42578125" style="29" customWidth="1"/>
    <col min="3593" max="3839" width="9.140625" style="29"/>
    <col min="3840" max="3840" width="7.28515625" style="29" customWidth="1"/>
    <col min="3841" max="3841" width="36.85546875" style="29" customWidth="1"/>
    <col min="3842" max="3842" width="22.140625" style="29" customWidth="1"/>
    <col min="3843" max="3843" width="22.5703125" style="29" customWidth="1"/>
    <col min="3844" max="3844" width="39.140625" style="29" customWidth="1"/>
    <col min="3845" max="3845" width="16.28515625" style="29" customWidth="1"/>
    <col min="3846" max="3846" width="15.7109375" style="29" customWidth="1"/>
    <col min="3847" max="3847" width="13.28515625" style="29" customWidth="1"/>
    <col min="3848" max="3848" width="11.42578125" style="29" customWidth="1"/>
    <col min="3849" max="4095" width="9.140625" style="29"/>
    <col min="4096" max="4096" width="7.28515625" style="29" customWidth="1"/>
    <col min="4097" max="4097" width="36.85546875" style="29" customWidth="1"/>
    <col min="4098" max="4098" width="22.140625" style="29" customWidth="1"/>
    <col min="4099" max="4099" width="22.5703125" style="29" customWidth="1"/>
    <col min="4100" max="4100" width="39.140625" style="29" customWidth="1"/>
    <col min="4101" max="4101" width="16.28515625" style="29" customWidth="1"/>
    <col min="4102" max="4102" width="15.7109375" style="29" customWidth="1"/>
    <col min="4103" max="4103" width="13.28515625" style="29" customWidth="1"/>
    <col min="4104" max="4104" width="11.42578125" style="29" customWidth="1"/>
    <col min="4105" max="4351" width="9.140625" style="29"/>
    <col min="4352" max="4352" width="7.28515625" style="29" customWidth="1"/>
    <col min="4353" max="4353" width="36.85546875" style="29" customWidth="1"/>
    <col min="4354" max="4354" width="22.140625" style="29" customWidth="1"/>
    <col min="4355" max="4355" width="22.5703125" style="29" customWidth="1"/>
    <col min="4356" max="4356" width="39.140625" style="29" customWidth="1"/>
    <col min="4357" max="4357" width="16.28515625" style="29" customWidth="1"/>
    <col min="4358" max="4358" width="15.7109375" style="29" customWidth="1"/>
    <col min="4359" max="4359" width="13.28515625" style="29" customWidth="1"/>
    <col min="4360" max="4360" width="11.42578125" style="29" customWidth="1"/>
    <col min="4361" max="4607" width="9.140625" style="29"/>
    <col min="4608" max="4608" width="7.28515625" style="29" customWidth="1"/>
    <col min="4609" max="4609" width="36.85546875" style="29" customWidth="1"/>
    <col min="4610" max="4610" width="22.140625" style="29" customWidth="1"/>
    <col min="4611" max="4611" width="22.5703125" style="29" customWidth="1"/>
    <col min="4612" max="4612" width="39.140625" style="29" customWidth="1"/>
    <col min="4613" max="4613" width="16.28515625" style="29" customWidth="1"/>
    <col min="4614" max="4614" width="15.7109375" style="29" customWidth="1"/>
    <col min="4615" max="4615" width="13.28515625" style="29" customWidth="1"/>
    <col min="4616" max="4616" width="11.42578125" style="29" customWidth="1"/>
    <col min="4617" max="4863" width="9.140625" style="29"/>
    <col min="4864" max="4864" width="7.28515625" style="29" customWidth="1"/>
    <col min="4865" max="4865" width="36.85546875" style="29" customWidth="1"/>
    <col min="4866" max="4866" width="22.140625" style="29" customWidth="1"/>
    <col min="4867" max="4867" width="22.5703125" style="29" customWidth="1"/>
    <col min="4868" max="4868" width="39.140625" style="29" customWidth="1"/>
    <col min="4869" max="4869" width="16.28515625" style="29" customWidth="1"/>
    <col min="4870" max="4870" width="15.7109375" style="29" customWidth="1"/>
    <col min="4871" max="4871" width="13.28515625" style="29" customWidth="1"/>
    <col min="4872" max="4872" width="11.42578125" style="29" customWidth="1"/>
    <col min="4873" max="5119" width="9.140625" style="29"/>
    <col min="5120" max="5120" width="7.28515625" style="29" customWidth="1"/>
    <col min="5121" max="5121" width="36.85546875" style="29" customWidth="1"/>
    <col min="5122" max="5122" width="22.140625" style="29" customWidth="1"/>
    <col min="5123" max="5123" width="22.5703125" style="29" customWidth="1"/>
    <col min="5124" max="5124" width="39.140625" style="29" customWidth="1"/>
    <col min="5125" max="5125" width="16.28515625" style="29" customWidth="1"/>
    <col min="5126" max="5126" width="15.7109375" style="29" customWidth="1"/>
    <col min="5127" max="5127" width="13.28515625" style="29" customWidth="1"/>
    <col min="5128" max="5128" width="11.42578125" style="29" customWidth="1"/>
    <col min="5129" max="5375" width="9.140625" style="29"/>
    <col min="5376" max="5376" width="7.28515625" style="29" customWidth="1"/>
    <col min="5377" max="5377" width="36.85546875" style="29" customWidth="1"/>
    <col min="5378" max="5378" width="22.140625" style="29" customWidth="1"/>
    <col min="5379" max="5379" width="22.5703125" style="29" customWidth="1"/>
    <col min="5380" max="5380" width="39.140625" style="29" customWidth="1"/>
    <col min="5381" max="5381" width="16.28515625" style="29" customWidth="1"/>
    <col min="5382" max="5382" width="15.7109375" style="29" customWidth="1"/>
    <col min="5383" max="5383" width="13.28515625" style="29" customWidth="1"/>
    <col min="5384" max="5384" width="11.42578125" style="29" customWidth="1"/>
    <col min="5385" max="5631" width="9.140625" style="29"/>
    <col min="5632" max="5632" width="7.28515625" style="29" customWidth="1"/>
    <col min="5633" max="5633" width="36.85546875" style="29" customWidth="1"/>
    <col min="5634" max="5634" width="22.140625" style="29" customWidth="1"/>
    <col min="5635" max="5635" width="22.5703125" style="29" customWidth="1"/>
    <col min="5636" max="5636" width="39.140625" style="29" customWidth="1"/>
    <col min="5637" max="5637" width="16.28515625" style="29" customWidth="1"/>
    <col min="5638" max="5638" width="15.7109375" style="29" customWidth="1"/>
    <col min="5639" max="5639" width="13.28515625" style="29" customWidth="1"/>
    <col min="5640" max="5640" width="11.42578125" style="29" customWidth="1"/>
    <col min="5641" max="5887" width="9.140625" style="29"/>
    <col min="5888" max="5888" width="7.28515625" style="29" customWidth="1"/>
    <col min="5889" max="5889" width="36.85546875" style="29" customWidth="1"/>
    <col min="5890" max="5890" width="22.140625" style="29" customWidth="1"/>
    <col min="5891" max="5891" width="22.5703125" style="29" customWidth="1"/>
    <col min="5892" max="5892" width="39.140625" style="29" customWidth="1"/>
    <col min="5893" max="5893" width="16.28515625" style="29" customWidth="1"/>
    <col min="5894" max="5894" width="15.7109375" style="29" customWidth="1"/>
    <col min="5895" max="5895" width="13.28515625" style="29" customWidth="1"/>
    <col min="5896" max="5896" width="11.42578125" style="29" customWidth="1"/>
    <col min="5897" max="6143" width="9.140625" style="29"/>
    <col min="6144" max="6144" width="7.28515625" style="29" customWidth="1"/>
    <col min="6145" max="6145" width="36.85546875" style="29" customWidth="1"/>
    <col min="6146" max="6146" width="22.140625" style="29" customWidth="1"/>
    <col min="6147" max="6147" width="22.5703125" style="29" customWidth="1"/>
    <col min="6148" max="6148" width="39.140625" style="29" customWidth="1"/>
    <col min="6149" max="6149" width="16.28515625" style="29" customWidth="1"/>
    <col min="6150" max="6150" width="15.7109375" style="29" customWidth="1"/>
    <col min="6151" max="6151" width="13.28515625" style="29" customWidth="1"/>
    <col min="6152" max="6152" width="11.42578125" style="29" customWidth="1"/>
    <col min="6153" max="6399" width="9.140625" style="29"/>
    <col min="6400" max="6400" width="7.28515625" style="29" customWidth="1"/>
    <col min="6401" max="6401" width="36.85546875" style="29" customWidth="1"/>
    <col min="6402" max="6402" width="22.140625" style="29" customWidth="1"/>
    <col min="6403" max="6403" width="22.5703125" style="29" customWidth="1"/>
    <col min="6404" max="6404" width="39.140625" style="29" customWidth="1"/>
    <col min="6405" max="6405" width="16.28515625" style="29" customWidth="1"/>
    <col min="6406" max="6406" width="15.7109375" style="29" customWidth="1"/>
    <col min="6407" max="6407" width="13.28515625" style="29" customWidth="1"/>
    <col min="6408" max="6408" width="11.42578125" style="29" customWidth="1"/>
    <col min="6409" max="6655" width="9.140625" style="29"/>
    <col min="6656" max="6656" width="7.28515625" style="29" customWidth="1"/>
    <col min="6657" max="6657" width="36.85546875" style="29" customWidth="1"/>
    <col min="6658" max="6658" width="22.140625" style="29" customWidth="1"/>
    <col min="6659" max="6659" width="22.5703125" style="29" customWidth="1"/>
    <col min="6660" max="6660" width="39.140625" style="29" customWidth="1"/>
    <col min="6661" max="6661" width="16.28515625" style="29" customWidth="1"/>
    <col min="6662" max="6662" width="15.7109375" style="29" customWidth="1"/>
    <col min="6663" max="6663" width="13.28515625" style="29" customWidth="1"/>
    <col min="6664" max="6664" width="11.42578125" style="29" customWidth="1"/>
    <col min="6665" max="6911" width="9.140625" style="29"/>
    <col min="6912" max="6912" width="7.28515625" style="29" customWidth="1"/>
    <col min="6913" max="6913" width="36.85546875" style="29" customWidth="1"/>
    <col min="6914" max="6914" width="22.140625" style="29" customWidth="1"/>
    <col min="6915" max="6915" width="22.5703125" style="29" customWidth="1"/>
    <col min="6916" max="6916" width="39.140625" style="29" customWidth="1"/>
    <col min="6917" max="6917" width="16.28515625" style="29" customWidth="1"/>
    <col min="6918" max="6918" width="15.7109375" style="29" customWidth="1"/>
    <col min="6919" max="6919" width="13.28515625" style="29" customWidth="1"/>
    <col min="6920" max="6920" width="11.42578125" style="29" customWidth="1"/>
    <col min="6921" max="7167" width="9.140625" style="29"/>
    <col min="7168" max="7168" width="7.28515625" style="29" customWidth="1"/>
    <col min="7169" max="7169" width="36.85546875" style="29" customWidth="1"/>
    <col min="7170" max="7170" width="22.140625" style="29" customWidth="1"/>
    <col min="7171" max="7171" width="22.5703125" style="29" customWidth="1"/>
    <col min="7172" max="7172" width="39.140625" style="29" customWidth="1"/>
    <col min="7173" max="7173" width="16.28515625" style="29" customWidth="1"/>
    <col min="7174" max="7174" width="15.7109375" style="29" customWidth="1"/>
    <col min="7175" max="7175" width="13.28515625" style="29" customWidth="1"/>
    <col min="7176" max="7176" width="11.42578125" style="29" customWidth="1"/>
    <col min="7177" max="7423" width="9.140625" style="29"/>
    <col min="7424" max="7424" width="7.28515625" style="29" customWidth="1"/>
    <col min="7425" max="7425" width="36.85546875" style="29" customWidth="1"/>
    <col min="7426" max="7426" width="22.140625" style="29" customWidth="1"/>
    <col min="7427" max="7427" width="22.5703125" style="29" customWidth="1"/>
    <col min="7428" max="7428" width="39.140625" style="29" customWidth="1"/>
    <col min="7429" max="7429" width="16.28515625" style="29" customWidth="1"/>
    <col min="7430" max="7430" width="15.7109375" style="29" customWidth="1"/>
    <col min="7431" max="7431" width="13.28515625" style="29" customWidth="1"/>
    <col min="7432" max="7432" width="11.42578125" style="29" customWidth="1"/>
    <col min="7433" max="7679" width="9.140625" style="29"/>
    <col min="7680" max="7680" width="7.28515625" style="29" customWidth="1"/>
    <col min="7681" max="7681" width="36.85546875" style="29" customWidth="1"/>
    <col min="7682" max="7682" width="22.140625" style="29" customWidth="1"/>
    <col min="7683" max="7683" width="22.5703125" style="29" customWidth="1"/>
    <col min="7684" max="7684" width="39.140625" style="29" customWidth="1"/>
    <col min="7685" max="7685" width="16.28515625" style="29" customWidth="1"/>
    <col min="7686" max="7686" width="15.7109375" style="29" customWidth="1"/>
    <col min="7687" max="7687" width="13.28515625" style="29" customWidth="1"/>
    <col min="7688" max="7688" width="11.42578125" style="29" customWidth="1"/>
    <col min="7689" max="7935" width="9.140625" style="29"/>
    <col min="7936" max="7936" width="7.28515625" style="29" customWidth="1"/>
    <col min="7937" max="7937" width="36.85546875" style="29" customWidth="1"/>
    <col min="7938" max="7938" width="22.140625" style="29" customWidth="1"/>
    <col min="7939" max="7939" width="22.5703125" style="29" customWidth="1"/>
    <col min="7940" max="7940" width="39.140625" style="29" customWidth="1"/>
    <col min="7941" max="7941" width="16.28515625" style="29" customWidth="1"/>
    <col min="7942" max="7942" width="15.7109375" style="29" customWidth="1"/>
    <col min="7943" max="7943" width="13.28515625" style="29" customWidth="1"/>
    <col min="7944" max="7944" width="11.42578125" style="29" customWidth="1"/>
    <col min="7945" max="8191" width="9.140625" style="29"/>
    <col min="8192" max="8192" width="7.28515625" style="29" customWidth="1"/>
    <col min="8193" max="8193" width="36.85546875" style="29" customWidth="1"/>
    <col min="8194" max="8194" width="22.140625" style="29" customWidth="1"/>
    <col min="8195" max="8195" width="22.5703125" style="29" customWidth="1"/>
    <col min="8196" max="8196" width="39.140625" style="29" customWidth="1"/>
    <col min="8197" max="8197" width="16.28515625" style="29" customWidth="1"/>
    <col min="8198" max="8198" width="15.7109375" style="29" customWidth="1"/>
    <col min="8199" max="8199" width="13.28515625" style="29" customWidth="1"/>
    <col min="8200" max="8200" width="11.42578125" style="29" customWidth="1"/>
    <col min="8201" max="8447" width="9.140625" style="29"/>
    <col min="8448" max="8448" width="7.28515625" style="29" customWidth="1"/>
    <col min="8449" max="8449" width="36.85546875" style="29" customWidth="1"/>
    <col min="8450" max="8450" width="22.140625" style="29" customWidth="1"/>
    <col min="8451" max="8451" width="22.5703125" style="29" customWidth="1"/>
    <col min="8452" max="8452" width="39.140625" style="29" customWidth="1"/>
    <col min="8453" max="8453" width="16.28515625" style="29" customWidth="1"/>
    <col min="8454" max="8454" width="15.7109375" style="29" customWidth="1"/>
    <col min="8455" max="8455" width="13.28515625" style="29" customWidth="1"/>
    <col min="8456" max="8456" width="11.42578125" style="29" customWidth="1"/>
    <col min="8457" max="8703" width="9.140625" style="29"/>
    <col min="8704" max="8704" width="7.28515625" style="29" customWidth="1"/>
    <col min="8705" max="8705" width="36.85546875" style="29" customWidth="1"/>
    <col min="8706" max="8706" width="22.140625" style="29" customWidth="1"/>
    <col min="8707" max="8707" width="22.5703125" style="29" customWidth="1"/>
    <col min="8708" max="8708" width="39.140625" style="29" customWidth="1"/>
    <col min="8709" max="8709" width="16.28515625" style="29" customWidth="1"/>
    <col min="8710" max="8710" width="15.7109375" style="29" customWidth="1"/>
    <col min="8711" max="8711" width="13.28515625" style="29" customWidth="1"/>
    <col min="8712" max="8712" width="11.42578125" style="29" customWidth="1"/>
    <col min="8713" max="8959" width="9.140625" style="29"/>
    <col min="8960" max="8960" width="7.28515625" style="29" customWidth="1"/>
    <col min="8961" max="8961" width="36.85546875" style="29" customWidth="1"/>
    <col min="8962" max="8962" width="22.140625" style="29" customWidth="1"/>
    <col min="8963" max="8963" width="22.5703125" style="29" customWidth="1"/>
    <col min="8964" max="8964" width="39.140625" style="29" customWidth="1"/>
    <col min="8965" max="8965" width="16.28515625" style="29" customWidth="1"/>
    <col min="8966" max="8966" width="15.7109375" style="29" customWidth="1"/>
    <col min="8967" max="8967" width="13.28515625" style="29" customWidth="1"/>
    <col min="8968" max="8968" width="11.42578125" style="29" customWidth="1"/>
    <col min="8969" max="9215" width="9.140625" style="29"/>
    <col min="9216" max="9216" width="7.28515625" style="29" customWidth="1"/>
    <col min="9217" max="9217" width="36.85546875" style="29" customWidth="1"/>
    <col min="9218" max="9218" width="22.140625" style="29" customWidth="1"/>
    <col min="9219" max="9219" width="22.5703125" style="29" customWidth="1"/>
    <col min="9220" max="9220" width="39.140625" style="29" customWidth="1"/>
    <col min="9221" max="9221" width="16.28515625" style="29" customWidth="1"/>
    <col min="9222" max="9222" width="15.7109375" style="29" customWidth="1"/>
    <col min="9223" max="9223" width="13.28515625" style="29" customWidth="1"/>
    <col min="9224" max="9224" width="11.42578125" style="29" customWidth="1"/>
    <col min="9225" max="9471" width="9.140625" style="29"/>
    <col min="9472" max="9472" width="7.28515625" style="29" customWidth="1"/>
    <col min="9473" max="9473" width="36.85546875" style="29" customWidth="1"/>
    <col min="9474" max="9474" width="22.140625" style="29" customWidth="1"/>
    <col min="9475" max="9475" width="22.5703125" style="29" customWidth="1"/>
    <col min="9476" max="9476" width="39.140625" style="29" customWidth="1"/>
    <col min="9477" max="9477" width="16.28515625" style="29" customWidth="1"/>
    <col min="9478" max="9478" width="15.7109375" style="29" customWidth="1"/>
    <col min="9479" max="9479" width="13.28515625" style="29" customWidth="1"/>
    <col min="9480" max="9480" width="11.42578125" style="29" customWidth="1"/>
    <col min="9481" max="9727" width="9.140625" style="29"/>
    <col min="9728" max="9728" width="7.28515625" style="29" customWidth="1"/>
    <col min="9729" max="9729" width="36.85546875" style="29" customWidth="1"/>
    <col min="9730" max="9730" width="22.140625" style="29" customWidth="1"/>
    <col min="9731" max="9731" width="22.5703125" style="29" customWidth="1"/>
    <col min="9732" max="9732" width="39.140625" style="29" customWidth="1"/>
    <col min="9733" max="9733" width="16.28515625" style="29" customWidth="1"/>
    <col min="9734" max="9734" width="15.7109375" style="29" customWidth="1"/>
    <col min="9735" max="9735" width="13.28515625" style="29" customWidth="1"/>
    <col min="9736" max="9736" width="11.42578125" style="29" customWidth="1"/>
    <col min="9737" max="9983" width="9.140625" style="29"/>
    <col min="9984" max="9984" width="7.28515625" style="29" customWidth="1"/>
    <col min="9985" max="9985" width="36.85546875" style="29" customWidth="1"/>
    <col min="9986" max="9986" width="22.140625" style="29" customWidth="1"/>
    <col min="9987" max="9987" width="22.5703125" style="29" customWidth="1"/>
    <col min="9988" max="9988" width="39.140625" style="29" customWidth="1"/>
    <col min="9989" max="9989" width="16.28515625" style="29" customWidth="1"/>
    <col min="9990" max="9990" width="15.7109375" style="29" customWidth="1"/>
    <col min="9991" max="9991" width="13.28515625" style="29" customWidth="1"/>
    <col min="9992" max="9992" width="11.42578125" style="29" customWidth="1"/>
    <col min="9993" max="10239" width="9.140625" style="29"/>
    <col min="10240" max="10240" width="7.28515625" style="29" customWidth="1"/>
    <col min="10241" max="10241" width="36.85546875" style="29" customWidth="1"/>
    <col min="10242" max="10242" width="22.140625" style="29" customWidth="1"/>
    <col min="10243" max="10243" width="22.5703125" style="29" customWidth="1"/>
    <col min="10244" max="10244" width="39.140625" style="29" customWidth="1"/>
    <col min="10245" max="10245" width="16.28515625" style="29" customWidth="1"/>
    <col min="10246" max="10246" width="15.7109375" style="29" customWidth="1"/>
    <col min="10247" max="10247" width="13.28515625" style="29" customWidth="1"/>
    <col min="10248" max="10248" width="11.42578125" style="29" customWidth="1"/>
    <col min="10249" max="10495" width="9.140625" style="29"/>
    <col min="10496" max="10496" width="7.28515625" style="29" customWidth="1"/>
    <col min="10497" max="10497" width="36.85546875" style="29" customWidth="1"/>
    <col min="10498" max="10498" width="22.140625" style="29" customWidth="1"/>
    <col min="10499" max="10499" width="22.5703125" style="29" customWidth="1"/>
    <col min="10500" max="10500" width="39.140625" style="29" customWidth="1"/>
    <col min="10501" max="10501" width="16.28515625" style="29" customWidth="1"/>
    <col min="10502" max="10502" width="15.7109375" style="29" customWidth="1"/>
    <col min="10503" max="10503" width="13.28515625" style="29" customWidth="1"/>
    <col min="10504" max="10504" width="11.42578125" style="29" customWidth="1"/>
    <col min="10505" max="10751" width="9.140625" style="29"/>
    <col min="10752" max="10752" width="7.28515625" style="29" customWidth="1"/>
    <col min="10753" max="10753" width="36.85546875" style="29" customWidth="1"/>
    <col min="10754" max="10754" width="22.140625" style="29" customWidth="1"/>
    <col min="10755" max="10755" width="22.5703125" style="29" customWidth="1"/>
    <col min="10756" max="10756" width="39.140625" style="29" customWidth="1"/>
    <col min="10757" max="10757" width="16.28515625" style="29" customWidth="1"/>
    <col min="10758" max="10758" width="15.7109375" style="29" customWidth="1"/>
    <col min="10759" max="10759" width="13.28515625" style="29" customWidth="1"/>
    <col min="10760" max="10760" width="11.42578125" style="29" customWidth="1"/>
    <col min="10761" max="11007" width="9.140625" style="29"/>
    <col min="11008" max="11008" width="7.28515625" style="29" customWidth="1"/>
    <col min="11009" max="11009" width="36.85546875" style="29" customWidth="1"/>
    <col min="11010" max="11010" width="22.140625" style="29" customWidth="1"/>
    <col min="11011" max="11011" width="22.5703125" style="29" customWidth="1"/>
    <col min="11012" max="11012" width="39.140625" style="29" customWidth="1"/>
    <col min="11013" max="11013" width="16.28515625" style="29" customWidth="1"/>
    <col min="11014" max="11014" width="15.7109375" style="29" customWidth="1"/>
    <col min="11015" max="11015" width="13.28515625" style="29" customWidth="1"/>
    <col min="11016" max="11016" width="11.42578125" style="29" customWidth="1"/>
    <col min="11017" max="11263" width="9.140625" style="29"/>
    <col min="11264" max="11264" width="7.28515625" style="29" customWidth="1"/>
    <col min="11265" max="11265" width="36.85546875" style="29" customWidth="1"/>
    <col min="11266" max="11266" width="22.140625" style="29" customWidth="1"/>
    <col min="11267" max="11267" width="22.5703125" style="29" customWidth="1"/>
    <col min="11268" max="11268" width="39.140625" style="29" customWidth="1"/>
    <col min="11269" max="11269" width="16.28515625" style="29" customWidth="1"/>
    <col min="11270" max="11270" width="15.7109375" style="29" customWidth="1"/>
    <col min="11271" max="11271" width="13.28515625" style="29" customWidth="1"/>
    <col min="11272" max="11272" width="11.42578125" style="29" customWidth="1"/>
    <col min="11273" max="11519" width="9.140625" style="29"/>
    <col min="11520" max="11520" width="7.28515625" style="29" customWidth="1"/>
    <col min="11521" max="11521" width="36.85546875" style="29" customWidth="1"/>
    <col min="11522" max="11522" width="22.140625" style="29" customWidth="1"/>
    <col min="11523" max="11523" width="22.5703125" style="29" customWidth="1"/>
    <col min="11524" max="11524" width="39.140625" style="29" customWidth="1"/>
    <col min="11525" max="11525" width="16.28515625" style="29" customWidth="1"/>
    <col min="11526" max="11526" width="15.7109375" style="29" customWidth="1"/>
    <col min="11527" max="11527" width="13.28515625" style="29" customWidth="1"/>
    <col min="11528" max="11528" width="11.42578125" style="29" customWidth="1"/>
    <col min="11529" max="11775" width="9.140625" style="29"/>
    <col min="11776" max="11776" width="7.28515625" style="29" customWidth="1"/>
    <col min="11777" max="11777" width="36.85546875" style="29" customWidth="1"/>
    <col min="11778" max="11778" width="22.140625" style="29" customWidth="1"/>
    <col min="11779" max="11779" width="22.5703125" style="29" customWidth="1"/>
    <col min="11780" max="11780" width="39.140625" style="29" customWidth="1"/>
    <col min="11781" max="11781" width="16.28515625" style="29" customWidth="1"/>
    <col min="11782" max="11782" width="15.7109375" style="29" customWidth="1"/>
    <col min="11783" max="11783" width="13.28515625" style="29" customWidth="1"/>
    <col min="11784" max="11784" width="11.42578125" style="29" customWidth="1"/>
    <col min="11785" max="12031" width="9.140625" style="29"/>
    <col min="12032" max="12032" width="7.28515625" style="29" customWidth="1"/>
    <col min="12033" max="12033" width="36.85546875" style="29" customWidth="1"/>
    <col min="12034" max="12034" width="22.140625" style="29" customWidth="1"/>
    <col min="12035" max="12035" width="22.5703125" style="29" customWidth="1"/>
    <col min="12036" max="12036" width="39.140625" style="29" customWidth="1"/>
    <col min="12037" max="12037" width="16.28515625" style="29" customWidth="1"/>
    <col min="12038" max="12038" width="15.7109375" style="29" customWidth="1"/>
    <col min="12039" max="12039" width="13.28515625" style="29" customWidth="1"/>
    <col min="12040" max="12040" width="11.42578125" style="29" customWidth="1"/>
    <col min="12041" max="12287" width="9.140625" style="29"/>
    <col min="12288" max="12288" width="7.28515625" style="29" customWidth="1"/>
    <col min="12289" max="12289" width="36.85546875" style="29" customWidth="1"/>
    <col min="12290" max="12290" width="22.140625" style="29" customWidth="1"/>
    <col min="12291" max="12291" width="22.5703125" style="29" customWidth="1"/>
    <col min="12292" max="12292" width="39.140625" style="29" customWidth="1"/>
    <col min="12293" max="12293" width="16.28515625" style="29" customWidth="1"/>
    <col min="12294" max="12294" width="15.7109375" style="29" customWidth="1"/>
    <col min="12295" max="12295" width="13.28515625" style="29" customWidth="1"/>
    <col min="12296" max="12296" width="11.42578125" style="29" customWidth="1"/>
    <col min="12297" max="12543" width="9.140625" style="29"/>
    <col min="12544" max="12544" width="7.28515625" style="29" customWidth="1"/>
    <col min="12545" max="12545" width="36.85546875" style="29" customWidth="1"/>
    <col min="12546" max="12546" width="22.140625" style="29" customWidth="1"/>
    <col min="12547" max="12547" width="22.5703125" style="29" customWidth="1"/>
    <col min="12548" max="12548" width="39.140625" style="29" customWidth="1"/>
    <col min="12549" max="12549" width="16.28515625" style="29" customWidth="1"/>
    <col min="12550" max="12550" width="15.7109375" style="29" customWidth="1"/>
    <col min="12551" max="12551" width="13.28515625" style="29" customWidth="1"/>
    <col min="12552" max="12552" width="11.42578125" style="29" customWidth="1"/>
    <col min="12553" max="12799" width="9.140625" style="29"/>
    <col min="12800" max="12800" width="7.28515625" style="29" customWidth="1"/>
    <col min="12801" max="12801" width="36.85546875" style="29" customWidth="1"/>
    <col min="12802" max="12802" width="22.140625" style="29" customWidth="1"/>
    <col min="12803" max="12803" width="22.5703125" style="29" customWidth="1"/>
    <col min="12804" max="12804" width="39.140625" style="29" customWidth="1"/>
    <col min="12805" max="12805" width="16.28515625" style="29" customWidth="1"/>
    <col min="12806" max="12806" width="15.7109375" style="29" customWidth="1"/>
    <col min="12807" max="12807" width="13.28515625" style="29" customWidth="1"/>
    <col min="12808" max="12808" width="11.42578125" style="29" customWidth="1"/>
    <col min="12809" max="13055" width="9.140625" style="29"/>
    <col min="13056" max="13056" width="7.28515625" style="29" customWidth="1"/>
    <col min="13057" max="13057" width="36.85546875" style="29" customWidth="1"/>
    <col min="13058" max="13058" width="22.140625" style="29" customWidth="1"/>
    <col min="13059" max="13059" width="22.5703125" style="29" customWidth="1"/>
    <col min="13060" max="13060" width="39.140625" style="29" customWidth="1"/>
    <col min="13061" max="13061" width="16.28515625" style="29" customWidth="1"/>
    <col min="13062" max="13062" width="15.7109375" style="29" customWidth="1"/>
    <col min="13063" max="13063" width="13.28515625" style="29" customWidth="1"/>
    <col min="13064" max="13064" width="11.42578125" style="29" customWidth="1"/>
    <col min="13065" max="13311" width="9.140625" style="29"/>
    <col min="13312" max="13312" width="7.28515625" style="29" customWidth="1"/>
    <col min="13313" max="13313" width="36.85546875" style="29" customWidth="1"/>
    <col min="13314" max="13314" width="22.140625" style="29" customWidth="1"/>
    <col min="13315" max="13315" width="22.5703125" style="29" customWidth="1"/>
    <col min="13316" max="13316" width="39.140625" style="29" customWidth="1"/>
    <col min="13317" max="13317" width="16.28515625" style="29" customWidth="1"/>
    <col min="13318" max="13318" width="15.7109375" style="29" customWidth="1"/>
    <col min="13319" max="13319" width="13.28515625" style="29" customWidth="1"/>
    <col min="13320" max="13320" width="11.42578125" style="29" customWidth="1"/>
    <col min="13321" max="13567" width="9.140625" style="29"/>
    <col min="13568" max="13568" width="7.28515625" style="29" customWidth="1"/>
    <col min="13569" max="13569" width="36.85546875" style="29" customWidth="1"/>
    <col min="13570" max="13570" width="22.140625" style="29" customWidth="1"/>
    <col min="13571" max="13571" width="22.5703125" style="29" customWidth="1"/>
    <col min="13572" max="13572" width="39.140625" style="29" customWidth="1"/>
    <col min="13573" max="13573" width="16.28515625" style="29" customWidth="1"/>
    <col min="13574" max="13574" width="15.7109375" style="29" customWidth="1"/>
    <col min="13575" max="13575" width="13.28515625" style="29" customWidth="1"/>
    <col min="13576" max="13576" width="11.42578125" style="29" customWidth="1"/>
    <col min="13577" max="13823" width="9.140625" style="29"/>
    <col min="13824" max="13824" width="7.28515625" style="29" customWidth="1"/>
    <col min="13825" max="13825" width="36.85546875" style="29" customWidth="1"/>
    <col min="13826" max="13826" width="22.140625" style="29" customWidth="1"/>
    <col min="13827" max="13827" width="22.5703125" style="29" customWidth="1"/>
    <col min="13828" max="13828" width="39.140625" style="29" customWidth="1"/>
    <col min="13829" max="13829" width="16.28515625" style="29" customWidth="1"/>
    <col min="13830" max="13830" width="15.7109375" style="29" customWidth="1"/>
    <col min="13831" max="13831" width="13.28515625" style="29" customWidth="1"/>
    <col min="13832" max="13832" width="11.42578125" style="29" customWidth="1"/>
    <col min="13833" max="14079" width="9.140625" style="29"/>
    <col min="14080" max="14080" width="7.28515625" style="29" customWidth="1"/>
    <col min="14081" max="14081" width="36.85546875" style="29" customWidth="1"/>
    <col min="14082" max="14082" width="22.140625" style="29" customWidth="1"/>
    <col min="14083" max="14083" width="22.5703125" style="29" customWidth="1"/>
    <col min="14084" max="14084" width="39.140625" style="29" customWidth="1"/>
    <col min="14085" max="14085" width="16.28515625" style="29" customWidth="1"/>
    <col min="14086" max="14086" width="15.7109375" style="29" customWidth="1"/>
    <col min="14087" max="14087" width="13.28515625" style="29" customWidth="1"/>
    <col min="14088" max="14088" width="11.42578125" style="29" customWidth="1"/>
    <col min="14089" max="14335" width="9.140625" style="29"/>
    <col min="14336" max="14336" width="7.28515625" style="29" customWidth="1"/>
    <col min="14337" max="14337" width="36.85546875" style="29" customWidth="1"/>
    <col min="14338" max="14338" width="22.140625" style="29" customWidth="1"/>
    <col min="14339" max="14339" width="22.5703125" style="29" customWidth="1"/>
    <col min="14340" max="14340" width="39.140625" style="29" customWidth="1"/>
    <col min="14341" max="14341" width="16.28515625" style="29" customWidth="1"/>
    <col min="14342" max="14342" width="15.7109375" style="29" customWidth="1"/>
    <col min="14343" max="14343" width="13.28515625" style="29" customWidth="1"/>
    <col min="14344" max="14344" width="11.42578125" style="29" customWidth="1"/>
    <col min="14345" max="14591" width="9.140625" style="29"/>
    <col min="14592" max="14592" width="7.28515625" style="29" customWidth="1"/>
    <col min="14593" max="14593" width="36.85546875" style="29" customWidth="1"/>
    <col min="14594" max="14594" width="22.140625" style="29" customWidth="1"/>
    <col min="14595" max="14595" width="22.5703125" style="29" customWidth="1"/>
    <col min="14596" max="14596" width="39.140625" style="29" customWidth="1"/>
    <col min="14597" max="14597" width="16.28515625" style="29" customWidth="1"/>
    <col min="14598" max="14598" width="15.7109375" style="29" customWidth="1"/>
    <col min="14599" max="14599" width="13.28515625" style="29" customWidth="1"/>
    <col min="14600" max="14600" width="11.42578125" style="29" customWidth="1"/>
    <col min="14601" max="14847" width="9.140625" style="29"/>
    <col min="14848" max="14848" width="7.28515625" style="29" customWidth="1"/>
    <col min="14849" max="14849" width="36.85546875" style="29" customWidth="1"/>
    <col min="14850" max="14850" width="22.140625" style="29" customWidth="1"/>
    <col min="14851" max="14851" width="22.5703125" style="29" customWidth="1"/>
    <col min="14852" max="14852" width="39.140625" style="29" customWidth="1"/>
    <col min="14853" max="14853" width="16.28515625" style="29" customWidth="1"/>
    <col min="14854" max="14854" width="15.7109375" style="29" customWidth="1"/>
    <col min="14855" max="14855" width="13.28515625" style="29" customWidth="1"/>
    <col min="14856" max="14856" width="11.42578125" style="29" customWidth="1"/>
    <col min="14857" max="15103" width="9.140625" style="29"/>
    <col min="15104" max="15104" width="7.28515625" style="29" customWidth="1"/>
    <col min="15105" max="15105" width="36.85546875" style="29" customWidth="1"/>
    <col min="15106" max="15106" width="22.140625" style="29" customWidth="1"/>
    <col min="15107" max="15107" width="22.5703125" style="29" customWidth="1"/>
    <col min="15108" max="15108" width="39.140625" style="29" customWidth="1"/>
    <col min="15109" max="15109" width="16.28515625" style="29" customWidth="1"/>
    <col min="15110" max="15110" width="15.7109375" style="29" customWidth="1"/>
    <col min="15111" max="15111" width="13.28515625" style="29" customWidth="1"/>
    <col min="15112" max="15112" width="11.42578125" style="29" customWidth="1"/>
    <col min="15113" max="15359" width="9.140625" style="29"/>
    <col min="15360" max="15360" width="7.28515625" style="29" customWidth="1"/>
    <col min="15361" max="15361" width="36.85546875" style="29" customWidth="1"/>
    <col min="15362" max="15362" width="22.140625" style="29" customWidth="1"/>
    <col min="15363" max="15363" width="22.5703125" style="29" customWidth="1"/>
    <col min="15364" max="15364" width="39.140625" style="29" customWidth="1"/>
    <col min="15365" max="15365" width="16.28515625" style="29" customWidth="1"/>
    <col min="15366" max="15366" width="15.7109375" style="29" customWidth="1"/>
    <col min="15367" max="15367" width="13.28515625" style="29" customWidth="1"/>
    <col min="15368" max="15368" width="11.42578125" style="29" customWidth="1"/>
    <col min="15369" max="15615" width="9.140625" style="29"/>
    <col min="15616" max="15616" width="7.28515625" style="29" customWidth="1"/>
    <col min="15617" max="15617" width="36.85546875" style="29" customWidth="1"/>
    <col min="15618" max="15618" width="22.140625" style="29" customWidth="1"/>
    <col min="15619" max="15619" width="22.5703125" style="29" customWidth="1"/>
    <col min="15620" max="15620" width="39.140625" style="29" customWidth="1"/>
    <col min="15621" max="15621" width="16.28515625" style="29" customWidth="1"/>
    <col min="15622" max="15622" width="15.7109375" style="29" customWidth="1"/>
    <col min="15623" max="15623" width="13.28515625" style="29" customWidth="1"/>
    <col min="15624" max="15624" width="11.42578125" style="29" customWidth="1"/>
    <col min="15625" max="15871" width="9.140625" style="29"/>
    <col min="15872" max="15872" width="7.28515625" style="29" customWidth="1"/>
    <col min="15873" max="15873" width="36.85546875" style="29" customWidth="1"/>
    <col min="15874" max="15874" width="22.140625" style="29" customWidth="1"/>
    <col min="15875" max="15875" width="22.5703125" style="29" customWidth="1"/>
    <col min="15876" max="15876" width="39.140625" style="29" customWidth="1"/>
    <col min="15877" max="15877" width="16.28515625" style="29" customWidth="1"/>
    <col min="15878" max="15878" width="15.7109375" style="29" customWidth="1"/>
    <col min="15879" max="15879" width="13.28515625" style="29" customWidth="1"/>
    <col min="15880" max="15880" width="11.42578125" style="29" customWidth="1"/>
    <col min="15881" max="16127" width="9.140625" style="29"/>
    <col min="16128" max="16128" width="7.28515625" style="29" customWidth="1"/>
    <col min="16129" max="16129" width="36.85546875" style="29" customWidth="1"/>
    <col min="16130" max="16130" width="22.140625" style="29" customWidth="1"/>
    <col min="16131" max="16131" width="22.5703125" style="29" customWidth="1"/>
    <col min="16132" max="16132" width="39.140625" style="29" customWidth="1"/>
    <col min="16133" max="16133" width="16.28515625" style="29" customWidth="1"/>
    <col min="16134" max="16134" width="15.7109375" style="29" customWidth="1"/>
    <col min="16135" max="16135" width="13.28515625" style="29" customWidth="1"/>
    <col min="16136" max="16136" width="11.42578125" style="29" customWidth="1"/>
    <col min="16137" max="16384" width="9.140625" style="29"/>
  </cols>
  <sheetData>
    <row r="1" spans="1:8" s="24" customFormat="1" ht="18" x14ac:dyDescent="0.35">
      <c r="A1" s="23"/>
      <c r="B1" s="24" t="s">
        <v>251</v>
      </c>
    </row>
    <row r="2" spans="1:8" s="24" customFormat="1" ht="18" x14ac:dyDescent="0.35">
      <c r="A2" s="23"/>
      <c r="B2" s="24" t="s">
        <v>346</v>
      </c>
    </row>
    <row r="4" spans="1:8" ht="41.4" customHeight="1" x14ac:dyDescent="0.25">
      <c r="A4" s="91" t="s">
        <v>253</v>
      </c>
      <c r="B4" s="93" t="s">
        <v>347</v>
      </c>
      <c r="C4" s="93" t="s">
        <v>348</v>
      </c>
      <c r="D4" s="93" t="s">
        <v>349</v>
      </c>
      <c r="E4" s="91" t="s">
        <v>350</v>
      </c>
      <c r="F4" s="87" t="s">
        <v>380</v>
      </c>
      <c r="G4" s="88"/>
      <c r="H4" s="97" t="s">
        <v>351</v>
      </c>
    </row>
    <row r="5" spans="1:8" ht="39.6" customHeight="1" x14ac:dyDescent="0.25">
      <c r="A5" s="92"/>
      <c r="B5" s="94"/>
      <c r="C5" s="94"/>
      <c r="D5" s="94"/>
      <c r="E5" s="92"/>
      <c r="F5" s="25" t="s">
        <v>327</v>
      </c>
      <c r="G5" s="25" t="s">
        <v>352</v>
      </c>
      <c r="H5" s="98"/>
    </row>
    <row r="6" spans="1:8" ht="18" customHeight="1" x14ac:dyDescent="0.25">
      <c r="A6" s="25">
        <v>1</v>
      </c>
      <c r="B6" s="26">
        <v>2</v>
      </c>
      <c r="C6" s="26">
        <v>3</v>
      </c>
      <c r="D6" s="26">
        <v>4</v>
      </c>
      <c r="E6" s="25">
        <v>5</v>
      </c>
      <c r="F6" s="25">
        <v>6</v>
      </c>
      <c r="G6" s="25"/>
      <c r="H6" s="25">
        <v>7</v>
      </c>
    </row>
    <row r="7" spans="1:8" ht="87.6" customHeight="1" x14ac:dyDescent="0.25">
      <c r="A7" s="30" t="s">
        <v>353</v>
      </c>
      <c r="B7" s="63" t="s">
        <v>354</v>
      </c>
      <c r="C7" s="26" t="s">
        <v>355</v>
      </c>
      <c r="D7" s="42" t="s">
        <v>356</v>
      </c>
      <c r="E7" s="42" t="s">
        <v>357</v>
      </c>
      <c r="F7" s="31">
        <v>2077517.9</v>
      </c>
      <c r="G7" s="31">
        <v>0</v>
      </c>
      <c r="H7" s="26" t="s">
        <v>382</v>
      </c>
    </row>
    <row r="8" spans="1:8" ht="127.2" customHeight="1" x14ac:dyDescent="0.25">
      <c r="A8" s="30" t="s">
        <v>358</v>
      </c>
      <c r="B8" s="63" t="s">
        <v>359</v>
      </c>
      <c r="C8" s="26" t="s">
        <v>360</v>
      </c>
      <c r="D8" s="42" t="s">
        <v>361</v>
      </c>
      <c r="E8" s="42" t="s">
        <v>362</v>
      </c>
      <c r="F8" s="31">
        <v>5547337.46</v>
      </c>
      <c r="G8" s="31">
        <v>5347626.46</v>
      </c>
      <c r="H8" s="26" t="s">
        <v>381</v>
      </c>
    </row>
    <row r="9" spans="1:8" ht="172.8" customHeight="1" x14ac:dyDescent="0.25">
      <c r="A9" s="30" t="s">
        <v>363</v>
      </c>
      <c r="B9" s="63" t="s">
        <v>364</v>
      </c>
      <c r="C9" s="26" t="s">
        <v>355</v>
      </c>
      <c r="D9" s="64" t="s">
        <v>365</v>
      </c>
      <c r="E9" s="42" t="s">
        <v>366</v>
      </c>
      <c r="F9" s="31">
        <v>0</v>
      </c>
      <c r="G9" s="31">
        <v>0</v>
      </c>
      <c r="H9" s="26" t="s">
        <v>381</v>
      </c>
    </row>
    <row r="10" spans="1:8" s="34" customFormat="1" ht="18.600000000000001" customHeight="1" x14ac:dyDescent="0.25">
      <c r="A10" s="38"/>
    </row>
    <row r="11" spans="1:8" s="34" customFormat="1" x14ac:dyDescent="0.25">
      <c r="A11" s="38"/>
    </row>
  </sheetData>
  <mergeCells count="7">
    <mergeCell ref="H4:H5"/>
    <mergeCell ref="A4:A5"/>
    <mergeCell ref="B4:B5"/>
    <mergeCell ref="C4:C5"/>
    <mergeCell ref="D4:D5"/>
    <mergeCell ref="E4:E5"/>
    <mergeCell ref="F4:G4"/>
  </mergeCells>
  <pageMargins left="0.35" right="0.17" top="0.47" bottom="0.24" header="0.2" footer="0.1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0.199999999999999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Раздел 1-1</vt:lpstr>
      <vt:lpstr>жилые </vt:lpstr>
      <vt:lpstr>сооружения</vt:lpstr>
      <vt:lpstr>Земельные участки</vt:lpstr>
      <vt:lpstr>Раздел 1-3</vt:lpstr>
      <vt:lpstr>Раздел 1-5</vt:lpstr>
      <vt:lpstr>Раздел 2 -  транспортные </vt:lpstr>
      <vt:lpstr>Раздел 3 - мун. учреждения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2024-04-08T07:56:02Z</cp:lastPrinted>
  <dcterms:modified xsi:type="dcterms:W3CDTF">2024-04-17T18:59:48Z</dcterms:modified>
</cp:coreProperties>
</file>