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6" windowHeight="73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  <c r="E9" i="1"/>
  <c r="G9" i="1"/>
  <c r="H9" i="1"/>
  <c r="C8" i="1"/>
  <c r="C9" i="1" s="1"/>
  <c r="F8" i="1"/>
  <c r="F9" i="1" s="1"/>
  <c r="N9" i="1"/>
  <c r="M9" i="1"/>
</calcChain>
</file>

<file path=xl/sharedStrings.xml><?xml version="1.0" encoding="utf-8"?>
<sst xmlns="http://schemas.openxmlformats.org/spreadsheetml/2006/main" count="42" uniqueCount="42">
  <si>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</si>
  <si>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</si>
  <si>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</si>
  <si>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</si>
  <si>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</si>
  <si>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</si>
  <si>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</si>
  <si>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</si>
  <si>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</si>
  <si>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</si>
  <si>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</si>
  <si>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</si>
  <si>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</si>
  <si>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</si>
  <si>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</si>
  <si>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</si>
  <si>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</si>
  <si>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</si>
  <si>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</si>
  <si>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</si>
  <si>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</si>
  <si>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</si>
  <si>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</si>
  <si>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>Бурак Л.В.</t>
  </si>
  <si>
    <t xml:space="preserve">(подпись)                           </t>
  </si>
  <si>
    <t>(фамилия, инициалы)</t>
  </si>
  <si>
    <t xml:space="preserve">                                                       (фамилия, инициалы)   (номер телефона)</t>
  </si>
  <si>
    <t>Утверждено бюджетных назначений на 2016 год (областной и местный бюджет)</t>
  </si>
  <si>
    <t xml:space="preserve">  ОТЧЕТ </t>
  </si>
  <si>
    <t>об использовании субсидии, предоставленной из областного бюджета Ленинградской области  муниципальному образованию "Сусанинское сельское поселение" Гатчинского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2016 год</t>
  </si>
  <si>
    <t>ООО "Транском-Гатчина"</t>
  </si>
  <si>
    <t>МК  № 0145300008316000003 от 10.06.2016 года</t>
  </si>
  <si>
    <t xml:space="preserve">Поставка известнякового щебня для ремонта дорог </t>
  </si>
  <si>
    <t>Ремонт дороги в щебеночном исполнении в деревнях Виркино, Заборье, Красницы, пос. Семрино</t>
  </si>
  <si>
    <t>сч.-факт. №200 от 21.07.2016 года, тов.накл. №201 от 21.07.2016</t>
  </si>
  <si>
    <t>990 1403 66303 70880 521 251 221 66030300</t>
  </si>
  <si>
    <t>615 20202999100000151</t>
  </si>
  <si>
    <t xml:space="preserve">Глава администрации Сусанинского сельского поселения </t>
  </si>
  <si>
    <t>Гатчинского муниципального района Ленинградской области     _______________       Бордовская Е.В.</t>
  </si>
  <si>
    <t>Главный   бухгалтер            ________________    Петрова О.В.</t>
  </si>
  <si>
    <t>Исполнитель                            Петрова О.В.    Тел. (881371) 54-593</t>
  </si>
  <si>
    <t>31.12.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</si>
</sst>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right"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I1" workbookViewId="0">
      <selection activeCell="A15" sqref="A15"/>
    </sheetView>
  </sheetViews>
  <sheetFormatPr defaultRowHeight="14.4" x14ac:dyDescent="0.3"/>
  <cols>
    <col min="1" max="1" width="14.109375" customWidth="1"/>
    <col min="2" max="2" width="13.5546875" customWidth="1"/>
    <col min="3" max="3" width="12.6640625" customWidth="1"/>
    <col min="4" max="4" width="12.109375" customWidth="1"/>
    <col min="5" max="5" width="10.33203125" customWidth="1"/>
    <col min="6" max="6" width="11.6640625" customWidth="1"/>
    <col min="7" max="7" width="12.6640625" customWidth="1"/>
    <col min="8" max="8" width="11.44140625" customWidth="1"/>
    <col min="9" max="9" width="14.33203125" customWidth="1"/>
    <col min="10" max="10" width="10.44140625" customWidth="1"/>
    <col min="11" max="11" width="10.33203125" customWidth="1"/>
    <col min="12" max="12" width="11.88671875" customWidth="1"/>
    <col min="13" max="14" width="9.88671875" customWidth="1"/>
    <col min="15" max="15" width="11.21875" customWidth="1"/>
    <col min="16" max="16" width="11.6640625" customWidth="1"/>
  </cols>
  <sheetData>
    <row r="1" spans="1:16" ht="21.75" customHeight="1" x14ac:dyDescent="0.3">
      <c r="I1" s="31"/>
      <c r="J1" s="31"/>
      <c r="K1" s="31"/>
      <c r="M1" s="30"/>
      <c r="N1" s="30"/>
      <c r="O1" s="30"/>
      <c r="P1" s="30"/>
    </row>
    <row r="2" spans="1:16" ht="26.25" customHeight="1" x14ac:dyDescent="0.3">
      <c r="A2" s="38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50.25" customHeight="1" x14ac:dyDescent="0.3">
      <c r="A3" s="38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7"/>
    </row>
    <row r="4" spans="1:16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ht="49.5" customHeight="1" thickBot="1" x14ac:dyDescent="0.35">
      <c r="A5" s="27" t="s">
        <v>0</v>
      </c>
      <c r="B5" s="27" t="s">
        <v>1</v>
      </c>
      <c r="C5" s="27" t="s">
        <v>27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32" t="s">
        <v>8</v>
      </c>
      <c r="K5" s="32"/>
      <c r="L5" s="32"/>
      <c r="M5" s="32"/>
      <c r="N5" s="32"/>
      <c r="O5" s="32"/>
      <c r="P5" s="33"/>
    </row>
    <row r="6" spans="1:16" ht="106.2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</row>
    <row r="7" spans="1:16" ht="16.5" customHeight="1" thickBot="1" x14ac:dyDescent="0.35">
      <c r="A7" s="11"/>
      <c r="B7" s="12"/>
      <c r="C7" s="4"/>
      <c r="D7" s="4"/>
      <c r="E7" s="4"/>
      <c r="F7" s="4"/>
      <c r="G7" s="4"/>
      <c r="H7" s="16"/>
      <c r="I7" s="18"/>
      <c r="J7" s="17"/>
      <c r="K7" s="4"/>
      <c r="L7" s="4"/>
      <c r="M7" s="4"/>
      <c r="N7" s="10"/>
      <c r="O7" s="4"/>
      <c r="P7" s="10"/>
    </row>
    <row r="8" spans="1:16" ht="106.8" thickBot="1" x14ac:dyDescent="0.35">
      <c r="A8" s="11" t="s">
        <v>35</v>
      </c>
      <c r="B8" s="26" t="s">
        <v>36</v>
      </c>
      <c r="C8" s="14">
        <f>D8+E8</f>
        <v>1412330</v>
      </c>
      <c r="D8" s="14">
        <v>1170330</v>
      </c>
      <c r="E8" s="14">
        <v>242000</v>
      </c>
      <c r="F8" s="14">
        <f>D8</f>
        <v>1170330</v>
      </c>
      <c r="G8" s="14">
        <v>241830</v>
      </c>
      <c r="H8" s="20">
        <v>0</v>
      </c>
      <c r="I8" s="23" t="s">
        <v>33</v>
      </c>
      <c r="J8" s="24" t="s">
        <v>30</v>
      </c>
      <c r="K8" s="4" t="s">
        <v>31</v>
      </c>
      <c r="L8" s="25" t="s">
        <v>32</v>
      </c>
      <c r="M8" s="14">
        <v>1412160</v>
      </c>
      <c r="N8" s="14">
        <v>1412160</v>
      </c>
      <c r="O8" s="25" t="s">
        <v>34</v>
      </c>
      <c r="P8" s="4">
        <v>100</v>
      </c>
    </row>
    <row r="9" spans="1:16" ht="21" customHeight="1" thickBot="1" x14ac:dyDescent="0.35">
      <c r="A9" s="13" t="s">
        <v>16</v>
      </c>
      <c r="B9" s="4"/>
      <c r="C9" s="21">
        <f t="shared" ref="C9:H9" si="0">C8</f>
        <v>1412330</v>
      </c>
      <c r="D9" s="21">
        <f t="shared" si="0"/>
        <v>1170330</v>
      </c>
      <c r="E9" s="21">
        <f t="shared" si="0"/>
        <v>242000</v>
      </c>
      <c r="F9" s="21">
        <f t="shared" si="0"/>
        <v>1170330</v>
      </c>
      <c r="G9" s="21">
        <f t="shared" si="0"/>
        <v>241830</v>
      </c>
      <c r="H9" s="21">
        <f t="shared" si="0"/>
        <v>0</v>
      </c>
      <c r="I9" s="19"/>
      <c r="J9" s="17"/>
      <c r="K9" s="4"/>
      <c r="L9" s="4"/>
      <c r="M9" s="21">
        <f>M8</f>
        <v>1412160</v>
      </c>
      <c r="N9" s="21">
        <f>N8</f>
        <v>1412160</v>
      </c>
      <c r="O9" s="22"/>
      <c r="P9" s="22">
        <v>100</v>
      </c>
    </row>
    <row r="10" spans="1:16" x14ac:dyDescent="0.3">
      <c r="N10" s="15"/>
    </row>
    <row r="11" spans="1:16" ht="18" customHeight="1" x14ac:dyDescent="0.3">
      <c r="A11" s="35" t="s">
        <v>17</v>
      </c>
      <c r="B11" s="36"/>
      <c r="C11" s="36"/>
      <c r="D11" s="37"/>
    </row>
    <row r="12" spans="1:16" ht="15" customHeight="1" x14ac:dyDescent="0.3">
      <c r="A12" s="35" t="s">
        <v>18</v>
      </c>
      <c r="B12" s="36"/>
      <c r="C12" s="36"/>
    </row>
    <row r="13" spans="1:16" ht="21.75" customHeight="1" x14ac:dyDescent="0.3">
      <c r="A13" s="8"/>
      <c r="B13" s="9"/>
      <c r="C13" s="6"/>
    </row>
    <row r="14" spans="1:16" ht="21.75" customHeight="1" x14ac:dyDescent="0.3">
      <c r="A14" s="8"/>
      <c r="B14" s="9"/>
      <c r="C14" s="6"/>
    </row>
    <row r="15" spans="1:16" x14ac:dyDescent="0.3">
      <c r="A15" s="2" t="s">
        <v>37</v>
      </c>
      <c r="B15" s="1"/>
      <c r="C15" s="1"/>
      <c r="D15" s="1"/>
      <c r="E15" s="1"/>
      <c r="F15" s="1"/>
      <c r="K15" s="40" t="s">
        <v>19</v>
      </c>
      <c r="L15" s="40"/>
      <c r="M15" s="40"/>
      <c r="N15" s="40"/>
    </row>
    <row r="16" spans="1:16" x14ac:dyDescent="0.3">
      <c r="A16" s="2" t="s">
        <v>38</v>
      </c>
      <c r="B16" s="3"/>
      <c r="C16" s="3"/>
      <c r="D16" s="1"/>
      <c r="E16" s="1"/>
      <c r="F16" s="1"/>
      <c r="K16" s="34"/>
      <c r="L16" s="34"/>
      <c r="M16" s="34"/>
      <c r="N16" s="34"/>
    </row>
    <row r="17" spans="1:14" x14ac:dyDescent="0.3">
      <c r="A17" s="1" t="s">
        <v>20</v>
      </c>
      <c r="B17" s="3"/>
      <c r="C17" s="3"/>
      <c r="D17" s="1"/>
      <c r="E17" s="1"/>
      <c r="F17" s="1"/>
      <c r="K17" s="34"/>
      <c r="L17" s="34"/>
      <c r="M17" s="34"/>
      <c r="N17" s="34"/>
    </row>
    <row r="18" spans="1:14" ht="17.399999999999999" customHeight="1" x14ac:dyDescent="0.3">
      <c r="A18" s="1" t="s">
        <v>39</v>
      </c>
      <c r="B18" s="1"/>
      <c r="C18" s="1"/>
      <c r="D18" s="1"/>
      <c r="E18" s="1"/>
      <c r="F18" s="1"/>
      <c r="K18" s="34"/>
      <c r="L18" s="34"/>
      <c r="M18" s="34"/>
      <c r="N18" s="34"/>
    </row>
    <row r="19" spans="1:14" x14ac:dyDescent="0.3">
      <c r="A19" s="1" t="s">
        <v>21</v>
      </c>
      <c r="B19" s="1"/>
      <c r="C19" s="1"/>
      <c r="D19" s="1"/>
      <c r="E19" s="1"/>
      <c r="F19" s="1"/>
      <c r="K19" s="34" t="s">
        <v>22</v>
      </c>
      <c r="L19" s="34"/>
      <c r="M19" s="29" t="s">
        <v>23</v>
      </c>
      <c r="N19" s="29"/>
    </row>
    <row r="20" spans="1:14" x14ac:dyDescent="0.3">
      <c r="A20" s="1" t="s">
        <v>40</v>
      </c>
      <c r="B20" s="1"/>
      <c r="C20" s="1"/>
      <c r="D20" s="1"/>
      <c r="E20" s="1"/>
      <c r="F20" s="1"/>
      <c r="K20" s="34" t="s">
        <v>24</v>
      </c>
      <c r="L20" s="34"/>
      <c r="M20" s="29" t="s">
        <v>25</v>
      </c>
      <c r="N20" s="29"/>
    </row>
    <row r="21" spans="1:14" x14ac:dyDescent="0.3">
      <c r="A21" s="1" t="s">
        <v>26</v>
      </c>
      <c r="B21" s="1"/>
      <c r="C21" s="1"/>
      <c r="D21" s="1"/>
      <c r="E21" s="1"/>
      <c r="F21" s="1"/>
      <c r="G21" s="7"/>
      <c r="H21" s="7"/>
      <c r="I21" s="7"/>
      <c r="J21" s="7"/>
    </row>
    <row r="22" spans="1:14" ht="18" customHeight="1" x14ac:dyDescent="0.3">
      <c r="A22" s="1" t="s">
        <v>41</v>
      </c>
      <c r="B22" s="1"/>
      <c r="C22" s="1"/>
      <c r="D22" s="1"/>
      <c r="E22" s="1"/>
      <c r="F22" s="1"/>
      <c r="G22" s="7"/>
      <c r="H22" s="7"/>
      <c r="I22" s="7"/>
      <c r="J22" s="7"/>
    </row>
  </sheetData>
  <mergeCells count="21">
    <mergeCell ref="K20:L20"/>
    <mergeCell ref="M20:N20"/>
    <mergeCell ref="A11:D11"/>
    <mergeCell ref="A2:P2"/>
    <mergeCell ref="A3:P3"/>
    <mergeCell ref="A12:C12"/>
    <mergeCell ref="F5:F6"/>
    <mergeCell ref="C5:C6"/>
    <mergeCell ref="K15:N18"/>
    <mergeCell ref="K19:L19"/>
    <mergeCell ref="D5:D6"/>
    <mergeCell ref="M19:N19"/>
    <mergeCell ref="M1:P1"/>
    <mergeCell ref="A5:A6"/>
    <mergeCell ref="B5:B6"/>
    <mergeCell ref="I1:K1"/>
    <mergeCell ref="E5:E6"/>
    <mergeCell ref="G5:G6"/>
    <mergeCell ref="H5:H6"/>
    <mergeCell ref="I5:I6"/>
    <mergeCell ref="J5:P5"/>
  </mergeCells>
  <phoneticPr fontId="6" type="noConversion"/>
  <pageMargins left="0.31496062992125984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2017-03-30T14:47:59Z</dcterms:modified>
</cp:coreProperties>
</file>