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сполнение\3 кв. 2023\Приложения к решению\"/>
    </mc:Choice>
  </mc:AlternateContent>
  <bookViews>
    <workbookView xWindow="360" yWindow="276" windowWidth="14940" windowHeight="9156"/>
  </bookViews>
  <sheets>
    <sheet name="Бюджет (3)" sheetId="3" r:id="rId1"/>
  </sheets>
  <definedNames>
    <definedName name="APPT" localSheetId="0">'Бюджет (3)'!#REF!</definedName>
    <definedName name="FIO" localSheetId="0">'Бюджет (3)'!#REF!</definedName>
    <definedName name="LAST_CELL" localSheetId="0">'Бюджет (3)'!#REF!</definedName>
    <definedName name="SIGN" localSheetId="0">'Бюджет (3)'!#REF!</definedName>
  </definedNames>
  <calcPr calcId="162913"/>
</workbook>
</file>

<file path=xl/calcChain.xml><?xml version="1.0" encoding="utf-8"?>
<calcChain xmlns="http://schemas.openxmlformats.org/spreadsheetml/2006/main">
  <c r="H157" i="3" l="1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</calcChain>
</file>

<file path=xl/sharedStrings.xml><?xml version="1.0" encoding="utf-8"?>
<sst xmlns="http://schemas.openxmlformats.org/spreadsheetml/2006/main" count="502" uniqueCount="205">
  <si>
    <t>Наименование кода</t>
  </si>
  <si>
    <t>КЦСР</t>
  </si>
  <si>
    <t>Раздел</t>
  </si>
  <si>
    <t>Подраздел</t>
  </si>
  <si>
    <t>КВР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</si>
  <si>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</si>
  <si>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</si>
  <si>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</si>
  <si>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</si>
  <si>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</si>
  <si>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</si>
  <si>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</si>
  <si>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</si>
  <si>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</si>
  <si>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 и услуг для обеспечения государственных (муниципальных) нужд</t>
  </si>
  <si>
    <t>01</t>
  </si>
  <si>
    <t>04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</si>
  <si>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</si>
  <si>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</si>
  <si>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</si>
  <si>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</si>
  <si>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</si>
  <si>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</si>
  <si>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</si>
  <si>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</si>
  <si>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</si>
  <si>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</si>
  <si>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</si>
  <si>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</si>
  <si>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</si>
  <si>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</si>
  <si>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</si>
  <si>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</si>
  <si>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</si>
  <si>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</si>
  <si>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</si>
  <si>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Поощрение муниципальных управленческих команд</t>
  </si>
  <si>
    <t>61Ф0355490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</si>
  <si>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</si>
  <si>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</si>
  <si>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</si>
  <si>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</si>
  <si>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</si>
  <si>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</si>
  <si>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полномочий по жилищному контролю</t>
  </si>
  <si>
    <t>62Д0113010</t>
  </si>
  <si>
    <t>Межбюджетные трансферты</t>
  </si>
  <si>
    <t>05</t>
  </si>
  <si>
    <t>500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</si>
  <si>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</si>
  <si>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</si>
  <si>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06</t>
  </si>
  <si>
    <t>Иные межбюджетные трансферты на осуществление части полномочий по по некоторым жилищным вопросам</t>
  </si>
  <si>
    <t>62Д0113030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</si>
  <si>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</si>
  <si>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</si>
  <si>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</si>
  <si>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</si>
  <si>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</si>
  <si>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</si>
  <si>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</si>
  <si>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Исполнение судебных актов, вступивших в законную силу</t>
  </si>
  <si>
    <t>62Д0115040</t>
  </si>
  <si>
    <t>13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</si>
  <si>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</si>
  <si>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</si>
  <si>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Обучение и повышение квалификации работников</t>
  </si>
  <si>
    <t>62Д0116271</t>
  </si>
  <si>
    <t>07</t>
  </si>
  <si>
    <t>Непрограммные расходы</t>
  </si>
  <si>
    <t>62Д0200000</t>
  </si>
  <si>
    <t>Резервные фонды местных администраций</t>
  </si>
  <si>
    <t>62Д0215020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</si>
  <si>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</si>
  <si>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</si>
  <si>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</si>
  <si>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</si>
  <si>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</si>
  <si>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Выплаты материальной помощи, поощрения за особые заслуги физическим и юридическим лицам</t>
  </si>
  <si>
    <t>62Д0215060</t>
  </si>
  <si>
    <t>Социальное обеспечение и иные выплаты населению</t>
  </si>
  <si>
    <t>300</t>
  </si>
  <si>
    <t>Доплаты к пенсиям муниципальных служащих</t>
  </si>
  <si>
    <t>62Д0215280</t>
  </si>
  <si>
    <t>10</t>
  </si>
  <si>
    <t>Обслуживание муниципального долга</t>
  </si>
  <si>
    <t>62Д0215470</t>
  </si>
  <si>
    <t>Обслуживание государственного (муниципального) долга</t>
  </si>
  <si>
    <t>700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</si>
  <si>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</si>
  <si>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</si>
  <si>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Осуществление первичного воинского учета на территориях, где отсутствуют военные комиссариаты</t>
  </si>
  <si>
    <t>62Д0251180</t>
  </si>
  <si>
    <t>03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</si>
  <si>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</si>
  <si>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</si>
  <si>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</si>
  <si>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</si>
  <si>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Федеральные проекты, входящие в состав национальных проектов</t>
  </si>
  <si>
    <t>7Э10000000</t>
  </si>
  <si>
    <t>Федеральный проект "Формирование комфортной городской среды"</t>
  </si>
  <si>
    <t>7Э1F200000</t>
  </si>
  <si>
    <t>Реализация программ формирования современной городской среды</t>
  </si>
  <si>
    <t>7Э1F255550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</si>
  <si>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</si>
  <si>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</si>
  <si>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</si>
  <si>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</si>
  <si>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</si>
  <si>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</si>
  <si>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12</t>
  </si>
  <si>
    <t>Мероприятия по развитию и поддержке малого и среднего предпринимательства</t>
  </si>
  <si>
    <t>7Э40115510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</si>
  <si>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</si>
  <si>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</si>
  <si>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</si>
  <si>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</si>
  <si>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</si>
  <si>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</si>
  <si>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</si>
  <si>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</si>
  <si>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</si>
  <si>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</si>
  <si>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</si>
  <si>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</si>
  <si>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</si>
  <si>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</si>
  <si>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</si>
  <si>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</si>
  <si>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</si>
  <si>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Сбор и удаление твердых коммунальных отходов (ТКО) с несанкционированных свалок</t>
  </si>
  <si>
    <t>7Э40316720</t>
  </si>
  <si>
    <t>Поддержка развития общественной инфраструктуры муниципального значения в части проведения мероприятия по благоустройству</t>
  </si>
  <si>
    <t>7Э403S4840</t>
  </si>
  <si>
    <t>Комплекс процессных мероприятий "Развитие культуры, организация праздничных мероприятий"</t>
  </si>
  <si>
    <t>7Э40400000</t>
  </si>
  <si>
    <t>Обеспечение деятельности подведомственных учреждений культуры</t>
  </si>
  <si>
    <t>7Э40412500</t>
  </si>
  <si>
    <t>08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</si>
  <si>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</si>
  <si>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</si>
  <si>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</si>
  <si>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</si>
  <si>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</si>
  <si>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</si>
  <si>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</si>
  <si>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7Э404S4840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</si>
  <si>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</si>
  <si>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</si>
  <si>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</si>
  <si>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</si>
  <si>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Организация и проведение мероприятий в области физической культуры и спорта</t>
  </si>
  <si>
    <t>7Э40515340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</si>
  <si>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</si>
  <si>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</si>
  <si>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Поддержка содействия трудовой адаптации и занятости молодежи</t>
  </si>
  <si>
    <t>7Э405S4330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</si>
  <si>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</si>
  <si>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7Э405S4660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</si>
  <si>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</si>
  <si>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</si>
  <si>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</si>
  <si>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</si>
  <si>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09</t>
  </si>
  <si>
    <t>Содержание и уборка автомобильных дорог</t>
  </si>
  <si>
    <t>7Э40715600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</si>
  <si>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</si>
  <si>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</si>
  <si>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</si>
  <si>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</si>
  <si>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</si>
  <si>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</si>
  <si>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</si>
  <si>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</si>
  <si>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</si>
  <si>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</si>
  <si>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</si>
  <si>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</si>
  <si>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</si>
  <si>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</si>
  <si>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</si>
  <si>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</si>
  <si>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</si>
  <si>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</si>
  <si>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</si>
  <si>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</si>
  <si>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</si>
  <si>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</si>
  <si>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</si>
  <si>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</si>
  <si>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</si>
  <si>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</si>
  <si>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</si>
  <si>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</si>
  <si>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</si>
  <si>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</si>
  <si>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Итого</t>
  </si>
  <si>
    <t>Приложение  № 4</t>
  </si>
  <si>
    <t xml:space="preserve">Исполнение   расходов  бюджета муниципального  образования  "Сусанинское сельское поселение" по целевым статьям (муниципальным программам и непрограммным направлениям), группам  видов расходов, по разделам и подразделам классификации      расходов  за  9 месяцев   2023 года </t>
  </si>
  <si>
    <t>%</t>
  </si>
  <si>
    <t xml:space="preserve">Бюджет  2023 года, тыс. рублей </t>
  </si>
  <si>
    <t xml:space="preserve">Факт  2023 года, тыс. рублей </t>
  </si>
  <si>
    <t>к  решению совета депутатов</t>
  </si>
  <si>
    <t xml:space="preserve">М О "Сусанинское сельское поселение" </t>
  </si>
  <si>
    <t xml:space="preserve"> от 14 ноября  2023 года №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</si>
</sst>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2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5" fillId="0" borderId="0" xfId="0" applyFont="1"/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165" fontId="6" fillId="0" borderId="2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right" vertical="center" wrapText="1"/>
    </xf>
    <xf numFmtId="164" fontId="7" fillId="0" borderId="3" xfId="0" applyNumberFormat="1" applyFont="1" applyBorder="1" applyAlignment="1" applyProtection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49" fontId="9" fillId="0" borderId="2" xfId="0" applyNumberFormat="1" applyFont="1" applyBorder="1" applyAlignment="1" applyProtection="1">
      <alignment horizontal="left"/>
    </xf>
    <xf numFmtId="164" fontId="7" fillId="0" borderId="3" xfId="0" applyNumberFormat="1" applyFont="1" applyBorder="1" applyAlignment="1" applyProtection="1">
      <alignment horizontal="right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57"/>
  <sheetViews>
    <sheetView showGridLines="0" tabSelected="1" workbookViewId="0"/>
  </sheetViews>
  <sheetFormatPr defaultRowHeight="12.75" customHeight="1" outlineLevelRow="7" x14ac:dyDescent="0.25"/>
  <cols>
    <col min="1" max="1" width="40.88671875" style="3" customWidth="1"/>
    <col min="2" max="2" width="11.33203125" style="3" customWidth="1"/>
    <col min="3" max="3" width="5" style="10" customWidth="1"/>
    <col min="4" max="4" width="4.44140625" style="10" customWidth="1"/>
    <col min="5" max="5" width="4.77734375" style="3" customWidth="1"/>
    <col min="6" max="6" width="10.88671875" style="2" customWidth="1"/>
    <col min="7" max="7" width="10.44140625" style="2" customWidth="1"/>
    <col min="8" max="8" width="7.77734375" style="2" customWidth="1"/>
    <col min="9" max="16384" width="8.88671875" style="3"/>
  </cols>
  <sheetData>
    <row r="1" spans="1:8" ht="12.75" customHeight="1" x14ac:dyDescent="0.25">
      <c r="A1" s="10"/>
      <c r="B1" s="11"/>
      <c r="C1" s="18"/>
      <c r="E1" s="27" t="s">
        <v>197</v>
      </c>
      <c r="F1" s="27"/>
      <c r="G1" s="27"/>
      <c r="H1" s="27"/>
    </row>
    <row r="2" spans="1:8" ht="12.75" customHeight="1" x14ac:dyDescent="0.25">
      <c r="A2" s="10"/>
      <c r="B2" s="11"/>
      <c r="E2" s="12"/>
      <c r="F2" s="13"/>
      <c r="G2" s="13"/>
      <c r="H2" s="13" t="s">
        <v>202</v>
      </c>
    </row>
    <row r="3" spans="1:8" ht="12.75" customHeight="1" x14ac:dyDescent="0.25">
      <c r="A3" s="10"/>
      <c r="B3" s="11"/>
      <c r="E3" s="28" t="s">
        <v>203</v>
      </c>
      <c r="F3" s="28"/>
      <c r="G3" s="28"/>
      <c r="H3" s="28"/>
    </row>
    <row r="4" spans="1:8" ht="12.75" customHeight="1" x14ac:dyDescent="0.25">
      <c r="A4" s="10"/>
      <c r="B4" s="11"/>
      <c r="C4" s="18"/>
      <c r="E4" s="12"/>
      <c r="F4" s="3"/>
      <c r="G4" s="14"/>
      <c r="H4" s="13" t="s">
        <v>204</v>
      </c>
    </row>
    <row r="5" spans="1:8" ht="9" customHeight="1" x14ac:dyDescent="0.25">
      <c r="A5" s="10"/>
      <c r="B5" s="11"/>
      <c r="C5" s="19"/>
      <c r="D5" s="29"/>
      <c r="E5" s="29"/>
      <c r="F5" s="15"/>
      <c r="G5" s="1"/>
      <c r="H5" s="3"/>
    </row>
    <row r="6" spans="1:8" ht="66" customHeight="1" x14ac:dyDescent="0.25">
      <c r="A6" s="26" t="s">
        <v>198</v>
      </c>
      <c r="B6" s="26"/>
      <c r="C6" s="26"/>
      <c r="D6" s="26"/>
      <c r="E6" s="26"/>
      <c r="F6" s="26"/>
      <c r="G6" s="26"/>
      <c r="H6" s="26"/>
    </row>
    <row r="7" spans="1:8" ht="7.2" customHeight="1" x14ac:dyDescent="0.25"/>
    <row r="8" spans="1:8" s="17" customFormat="1" ht="30.6" x14ac:dyDescent="0.2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200</v>
      </c>
      <c r="G8" s="16" t="s">
        <v>201</v>
      </c>
      <c r="H8" s="16" t="s">
        <v>199</v>
      </c>
    </row>
    <row r="9" spans="1:8" ht="22.8" x14ac:dyDescent="0.25">
      <c r="A9" s="4" t="s">
        <v>5</v>
      </c>
      <c r="B9" s="5" t="s">
        <v>6</v>
      </c>
      <c r="C9" s="5"/>
      <c r="D9" s="5"/>
      <c r="E9" s="5"/>
      <c r="F9" s="8">
        <v>26919.1</v>
      </c>
      <c r="G9" s="8">
        <v>17659</v>
      </c>
      <c r="H9" s="8">
        <f>G9/F9*100</f>
        <v>65.600261524345171</v>
      </c>
    </row>
    <row r="10" spans="1:8" ht="22.8" outlineLevel="1" x14ac:dyDescent="0.25">
      <c r="A10" s="4" t="s">
        <v>7</v>
      </c>
      <c r="B10" s="5" t="s">
        <v>8</v>
      </c>
      <c r="C10" s="5"/>
      <c r="D10" s="5"/>
      <c r="E10" s="5"/>
      <c r="F10" s="8">
        <v>20605.2</v>
      </c>
      <c r="G10" s="8">
        <v>12988</v>
      </c>
      <c r="H10" s="8">
        <f t="shared" ref="H10:H73" si="0">G10/F10*100</f>
        <v>63.032632539358993</v>
      </c>
    </row>
    <row r="11" spans="1:8" ht="22.8" outlineLevel="2" x14ac:dyDescent="0.25">
      <c r="A11" s="4" t="s">
        <v>9</v>
      </c>
      <c r="B11" s="5" t="s">
        <v>10</v>
      </c>
      <c r="C11" s="5"/>
      <c r="D11" s="5"/>
      <c r="E11" s="5"/>
      <c r="F11" s="8">
        <v>2893.6</v>
      </c>
      <c r="G11" s="8">
        <v>1623.9</v>
      </c>
      <c r="H11" s="8">
        <f t="shared" si="0"/>
        <v>56.120403649433236</v>
      </c>
    </row>
    <row r="12" spans="1:8" ht="22.8" outlineLevel="3" x14ac:dyDescent="0.25">
      <c r="A12" s="4" t="s">
        <v>11</v>
      </c>
      <c r="B12" s="5" t="s">
        <v>12</v>
      </c>
      <c r="C12" s="5"/>
      <c r="D12" s="5"/>
      <c r="E12" s="5"/>
      <c r="F12" s="8">
        <v>2893.6</v>
      </c>
      <c r="G12" s="8">
        <v>1623.9</v>
      </c>
      <c r="H12" s="8">
        <f t="shared" si="0"/>
        <v>56.120403649433236</v>
      </c>
    </row>
    <row r="13" spans="1:8" ht="22.8" outlineLevel="4" x14ac:dyDescent="0.25">
      <c r="A13" s="4" t="s">
        <v>7</v>
      </c>
      <c r="B13" s="5" t="s">
        <v>13</v>
      </c>
      <c r="C13" s="5"/>
      <c r="D13" s="5"/>
      <c r="E13" s="5"/>
      <c r="F13" s="8">
        <v>2790.1</v>
      </c>
      <c r="G13" s="8">
        <v>1530.5</v>
      </c>
      <c r="H13" s="8">
        <f t="shared" si="0"/>
        <v>54.854664707358161</v>
      </c>
    </row>
    <row r="14" spans="1:8" s="25" customFormat="1" ht="24" outlineLevel="7" x14ac:dyDescent="0.25">
      <c r="A14" s="22" t="s">
        <v>14</v>
      </c>
      <c r="B14" s="23" t="s">
        <v>13</v>
      </c>
      <c r="C14" s="23" t="s">
        <v>15</v>
      </c>
      <c r="D14" s="23" t="s">
        <v>16</v>
      </c>
      <c r="E14" s="23" t="s">
        <v>17</v>
      </c>
      <c r="F14" s="24">
        <v>2788.1</v>
      </c>
      <c r="G14" s="24">
        <v>1530.5</v>
      </c>
      <c r="H14" s="24">
        <f t="shared" si="0"/>
        <v>54.894013844553633</v>
      </c>
    </row>
    <row r="15" spans="1:8" s="25" customFormat="1" ht="13.2" outlineLevel="7" x14ac:dyDescent="0.25">
      <c r="A15" s="22" t="s">
        <v>18</v>
      </c>
      <c r="B15" s="23" t="s">
        <v>13</v>
      </c>
      <c r="C15" s="23" t="s">
        <v>15</v>
      </c>
      <c r="D15" s="23" t="s">
        <v>16</v>
      </c>
      <c r="E15" s="23" t="s">
        <v>19</v>
      </c>
      <c r="F15" s="24">
        <v>2</v>
      </c>
      <c r="G15" s="24">
        <v>0</v>
      </c>
      <c r="H15" s="24">
        <f t="shared" si="0"/>
        <v>0</v>
      </c>
    </row>
    <row r="16" spans="1:8" ht="22.8" outlineLevel="4" x14ac:dyDescent="0.25">
      <c r="A16" s="4" t="s">
        <v>20</v>
      </c>
      <c r="B16" s="5" t="s">
        <v>21</v>
      </c>
      <c r="C16" s="5"/>
      <c r="D16" s="5"/>
      <c r="E16" s="5"/>
      <c r="F16" s="8">
        <v>100</v>
      </c>
      <c r="G16" s="8">
        <v>89.9</v>
      </c>
      <c r="H16" s="8">
        <f t="shared" si="0"/>
        <v>89.9</v>
      </c>
    </row>
    <row r="17" spans="1:8" s="25" customFormat="1" ht="24" outlineLevel="7" x14ac:dyDescent="0.25">
      <c r="A17" s="22" t="s">
        <v>14</v>
      </c>
      <c r="B17" s="23" t="s">
        <v>21</v>
      </c>
      <c r="C17" s="23" t="s">
        <v>15</v>
      </c>
      <c r="D17" s="23" t="s">
        <v>16</v>
      </c>
      <c r="E17" s="23" t="s">
        <v>17</v>
      </c>
      <c r="F17" s="24">
        <v>100</v>
      </c>
      <c r="G17" s="24">
        <v>89.9</v>
      </c>
      <c r="H17" s="24">
        <f t="shared" si="0"/>
        <v>89.9</v>
      </c>
    </row>
    <row r="18" spans="1:8" ht="22.8" outlineLevel="4" x14ac:dyDescent="0.25">
      <c r="A18" s="4" t="s">
        <v>22</v>
      </c>
      <c r="B18" s="5" t="s">
        <v>23</v>
      </c>
      <c r="C18" s="5"/>
      <c r="D18" s="5"/>
      <c r="E18" s="5"/>
      <c r="F18" s="8">
        <v>3.5</v>
      </c>
      <c r="G18" s="8">
        <v>3.5</v>
      </c>
      <c r="H18" s="8">
        <f t="shared" si="0"/>
        <v>100</v>
      </c>
    </row>
    <row r="19" spans="1:8" s="25" customFormat="1" ht="24" outlineLevel="7" x14ac:dyDescent="0.25">
      <c r="A19" s="22" t="s">
        <v>14</v>
      </c>
      <c r="B19" s="23" t="s">
        <v>23</v>
      </c>
      <c r="C19" s="23" t="s">
        <v>15</v>
      </c>
      <c r="D19" s="23" t="s">
        <v>16</v>
      </c>
      <c r="E19" s="23" t="s">
        <v>17</v>
      </c>
      <c r="F19" s="24">
        <v>3.5</v>
      </c>
      <c r="G19" s="24">
        <v>3.5</v>
      </c>
      <c r="H19" s="24">
        <f t="shared" si="0"/>
        <v>100</v>
      </c>
    </row>
    <row r="20" spans="1:8" ht="22.8" outlineLevel="2" x14ac:dyDescent="0.25">
      <c r="A20" s="4" t="s">
        <v>24</v>
      </c>
      <c r="B20" s="5" t="s">
        <v>25</v>
      </c>
      <c r="C20" s="5"/>
      <c r="D20" s="5"/>
      <c r="E20" s="5"/>
      <c r="F20" s="8">
        <v>17711.599999999999</v>
      </c>
      <c r="G20" s="8">
        <v>11364.1</v>
      </c>
      <c r="H20" s="8">
        <f t="shared" si="0"/>
        <v>64.161905192077512</v>
      </c>
    </row>
    <row r="21" spans="1:8" ht="13.2" outlineLevel="3" x14ac:dyDescent="0.25">
      <c r="A21" s="4" t="s">
        <v>26</v>
      </c>
      <c r="B21" s="5" t="s">
        <v>27</v>
      </c>
      <c r="C21" s="5"/>
      <c r="D21" s="5"/>
      <c r="E21" s="5"/>
      <c r="F21" s="8">
        <v>16250</v>
      </c>
      <c r="G21" s="8">
        <v>10349.200000000001</v>
      </c>
      <c r="H21" s="8">
        <f t="shared" si="0"/>
        <v>63.687384615384623</v>
      </c>
    </row>
    <row r="22" spans="1:8" ht="13.2" outlineLevel="4" x14ac:dyDescent="0.25">
      <c r="A22" s="4" t="s">
        <v>26</v>
      </c>
      <c r="B22" s="5" t="s">
        <v>28</v>
      </c>
      <c r="C22" s="5"/>
      <c r="D22" s="5"/>
      <c r="E22" s="5"/>
      <c r="F22" s="8">
        <v>14140</v>
      </c>
      <c r="G22" s="8">
        <v>8868.2999999999993</v>
      </c>
      <c r="H22" s="8">
        <f t="shared" si="0"/>
        <v>62.71782178217822</v>
      </c>
    </row>
    <row r="23" spans="1:8" s="25" customFormat="1" ht="60" outlineLevel="7" x14ac:dyDescent="0.25">
      <c r="A23" s="22" t="s">
        <v>29</v>
      </c>
      <c r="B23" s="23" t="s">
        <v>28</v>
      </c>
      <c r="C23" s="23" t="s">
        <v>15</v>
      </c>
      <c r="D23" s="23" t="s">
        <v>16</v>
      </c>
      <c r="E23" s="23" t="s">
        <v>30</v>
      </c>
      <c r="F23" s="24">
        <v>14140</v>
      </c>
      <c r="G23" s="24">
        <v>8868.2999999999993</v>
      </c>
      <c r="H23" s="24">
        <f t="shared" si="0"/>
        <v>62.71782178217822</v>
      </c>
    </row>
    <row r="24" spans="1:8" ht="13.2" outlineLevel="4" x14ac:dyDescent="0.25">
      <c r="A24" s="4" t="s">
        <v>31</v>
      </c>
      <c r="B24" s="5" t="s">
        <v>32</v>
      </c>
      <c r="C24" s="5"/>
      <c r="D24" s="5"/>
      <c r="E24" s="5"/>
      <c r="F24" s="8">
        <v>2110</v>
      </c>
      <c r="G24" s="8">
        <v>1480.9</v>
      </c>
      <c r="H24" s="8">
        <f t="shared" si="0"/>
        <v>70.184834123222757</v>
      </c>
    </row>
    <row r="25" spans="1:8" s="25" customFormat="1" ht="60" outlineLevel="7" x14ac:dyDescent="0.25">
      <c r="A25" s="22" t="s">
        <v>29</v>
      </c>
      <c r="B25" s="23" t="s">
        <v>32</v>
      </c>
      <c r="C25" s="23" t="s">
        <v>15</v>
      </c>
      <c r="D25" s="23" t="s">
        <v>16</v>
      </c>
      <c r="E25" s="23" t="s">
        <v>30</v>
      </c>
      <c r="F25" s="24">
        <v>2110</v>
      </c>
      <c r="G25" s="24">
        <v>1480.9</v>
      </c>
      <c r="H25" s="24">
        <f t="shared" si="0"/>
        <v>70.184834123222757</v>
      </c>
    </row>
    <row r="26" spans="1:8" ht="34.200000000000003" outlineLevel="3" x14ac:dyDescent="0.25">
      <c r="A26" s="4" t="s">
        <v>33</v>
      </c>
      <c r="B26" s="5" t="s">
        <v>34</v>
      </c>
      <c r="C26" s="5"/>
      <c r="D26" s="5"/>
      <c r="E26" s="5"/>
      <c r="F26" s="8">
        <v>1461.6</v>
      </c>
      <c r="G26" s="8">
        <v>1015</v>
      </c>
      <c r="H26" s="8">
        <f t="shared" si="0"/>
        <v>69.444444444444457</v>
      </c>
    </row>
    <row r="27" spans="1:8" ht="34.200000000000003" outlineLevel="4" x14ac:dyDescent="0.25">
      <c r="A27" s="4" t="s">
        <v>33</v>
      </c>
      <c r="B27" s="5" t="s">
        <v>35</v>
      </c>
      <c r="C27" s="5"/>
      <c r="D27" s="5"/>
      <c r="E27" s="5"/>
      <c r="F27" s="8">
        <v>1325</v>
      </c>
      <c r="G27" s="8">
        <v>896.1</v>
      </c>
      <c r="H27" s="8">
        <f t="shared" si="0"/>
        <v>67.630188679245279</v>
      </c>
    </row>
    <row r="28" spans="1:8" s="25" customFormat="1" ht="60" outlineLevel="7" x14ac:dyDescent="0.25">
      <c r="A28" s="22" t="s">
        <v>29</v>
      </c>
      <c r="B28" s="23" t="s">
        <v>35</v>
      </c>
      <c r="C28" s="23" t="s">
        <v>15</v>
      </c>
      <c r="D28" s="23" t="s">
        <v>16</v>
      </c>
      <c r="E28" s="23" t="s">
        <v>30</v>
      </c>
      <c r="F28" s="24">
        <v>1325</v>
      </c>
      <c r="G28" s="24">
        <v>896.1</v>
      </c>
      <c r="H28" s="24">
        <f t="shared" si="0"/>
        <v>67.630188679245279</v>
      </c>
    </row>
    <row r="29" spans="1:8" ht="22.8" outlineLevel="4" x14ac:dyDescent="0.25">
      <c r="A29" s="4" t="s">
        <v>36</v>
      </c>
      <c r="B29" s="5" t="s">
        <v>37</v>
      </c>
      <c r="C29" s="5"/>
      <c r="D29" s="5"/>
      <c r="E29" s="5"/>
      <c r="F29" s="8">
        <v>136.6</v>
      </c>
      <c r="G29" s="8">
        <v>118.8</v>
      </c>
      <c r="H29" s="8">
        <f t="shared" si="0"/>
        <v>86.969253294289899</v>
      </c>
    </row>
    <row r="30" spans="1:8" s="25" customFormat="1" ht="60" outlineLevel="7" x14ac:dyDescent="0.25">
      <c r="A30" s="22" t="s">
        <v>29</v>
      </c>
      <c r="B30" s="23" t="s">
        <v>37</v>
      </c>
      <c r="C30" s="23" t="s">
        <v>15</v>
      </c>
      <c r="D30" s="23" t="s">
        <v>16</v>
      </c>
      <c r="E30" s="23" t="s">
        <v>30</v>
      </c>
      <c r="F30" s="24">
        <v>136.6</v>
      </c>
      <c r="G30" s="24">
        <v>118.8</v>
      </c>
      <c r="H30" s="24">
        <f t="shared" si="0"/>
        <v>86.969253294289899</v>
      </c>
    </row>
    <row r="31" spans="1:8" ht="13.2" outlineLevel="1" x14ac:dyDescent="0.25">
      <c r="A31" s="4" t="s">
        <v>38</v>
      </c>
      <c r="B31" s="5" t="s">
        <v>39</v>
      </c>
      <c r="C31" s="5"/>
      <c r="D31" s="5"/>
      <c r="E31" s="5"/>
      <c r="F31" s="8">
        <v>6313.8</v>
      </c>
      <c r="G31" s="8">
        <v>4670.8999999999996</v>
      </c>
      <c r="H31" s="8">
        <f t="shared" si="0"/>
        <v>73.979220121004772</v>
      </c>
    </row>
    <row r="32" spans="1:8" ht="13.2" outlineLevel="2" x14ac:dyDescent="0.25">
      <c r="A32" s="4" t="s">
        <v>40</v>
      </c>
      <c r="B32" s="5" t="s">
        <v>41</v>
      </c>
      <c r="C32" s="5"/>
      <c r="D32" s="5"/>
      <c r="E32" s="5"/>
      <c r="F32" s="8">
        <v>6313.8</v>
      </c>
      <c r="G32" s="8">
        <v>4670.8999999999996</v>
      </c>
      <c r="H32" s="8">
        <f t="shared" si="0"/>
        <v>73.979220121004772</v>
      </c>
    </row>
    <row r="33" spans="1:8" ht="22.8" outlineLevel="3" x14ac:dyDescent="0.25">
      <c r="A33" s="4" t="s">
        <v>42</v>
      </c>
      <c r="B33" s="5" t="s">
        <v>43</v>
      </c>
      <c r="C33" s="5"/>
      <c r="D33" s="5"/>
      <c r="E33" s="5"/>
      <c r="F33" s="8">
        <v>3248.2</v>
      </c>
      <c r="G33" s="8">
        <v>2813.2</v>
      </c>
      <c r="H33" s="8">
        <f t="shared" si="0"/>
        <v>86.607967489686601</v>
      </c>
    </row>
    <row r="34" spans="1:8" ht="34.200000000000003" outlineLevel="4" x14ac:dyDescent="0.25">
      <c r="A34" s="4" t="s">
        <v>44</v>
      </c>
      <c r="B34" s="5" t="s">
        <v>45</v>
      </c>
      <c r="C34" s="5"/>
      <c r="D34" s="5"/>
      <c r="E34" s="5"/>
      <c r="F34" s="8">
        <v>179.8</v>
      </c>
      <c r="G34" s="8">
        <v>135</v>
      </c>
      <c r="H34" s="8">
        <f t="shared" si="0"/>
        <v>75.083426028921025</v>
      </c>
    </row>
    <row r="35" spans="1:8" s="25" customFormat="1" ht="13.2" outlineLevel="7" x14ac:dyDescent="0.25">
      <c r="A35" s="22" t="s">
        <v>46</v>
      </c>
      <c r="B35" s="23" t="s">
        <v>45</v>
      </c>
      <c r="C35" s="23" t="s">
        <v>47</v>
      </c>
      <c r="D35" s="23" t="s">
        <v>15</v>
      </c>
      <c r="E35" s="23" t="s">
        <v>48</v>
      </c>
      <c r="F35" s="24">
        <v>179.8</v>
      </c>
      <c r="G35" s="24">
        <v>135</v>
      </c>
      <c r="H35" s="24">
        <f t="shared" si="0"/>
        <v>75.083426028921025</v>
      </c>
    </row>
    <row r="36" spans="1:8" ht="34.200000000000003" outlineLevel="4" x14ac:dyDescent="0.25">
      <c r="A36" s="4" t="s">
        <v>49</v>
      </c>
      <c r="B36" s="5" t="s">
        <v>50</v>
      </c>
      <c r="C36" s="5"/>
      <c r="D36" s="5"/>
      <c r="E36" s="5"/>
      <c r="F36" s="8">
        <v>203.6</v>
      </c>
      <c r="G36" s="8">
        <v>153</v>
      </c>
      <c r="H36" s="8">
        <f t="shared" si="0"/>
        <v>75.147347740667982</v>
      </c>
    </row>
    <row r="37" spans="1:8" s="25" customFormat="1" ht="13.2" outlineLevel="7" x14ac:dyDescent="0.25">
      <c r="A37" s="22" t="s">
        <v>46</v>
      </c>
      <c r="B37" s="23" t="s">
        <v>50</v>
      </c>
      <c r="C37" s="23" t="s">
        <v>15</v>
      </c>
      <c r="D37" s="23" t="s">
        <v>51</v>
      </c>
      <c r="E37" s="23" t="s">
        <v>48</v>
      </c>
      <c r="F37" s="24">
        <v>203.6</v>
      </c>
      <c r="G37" s="24">
        <v>153</v>
      </c>
      <c r="H37" s="24">
        <f t="shared" si="0"/>
        <v>75.147347740667982</v>
      </c>
    </row>
    <row r="38" spans="1:8" ht="34.200000000000003" outlineLevel="4" x14ac:dyDescent="0.25">
      <c r="A38" s="4" t="s">
        <v>52</v>
      </c>
      <c r="B38" s="5" t="s">
        <v>53</v>
      </c>
      <c r="C38" s="5"/>
      <c r="D38" s="5"/>
      <c r="E38" s="5"/>
      <c r="F38" s="8">
        <v>65.7</v>
      </c>
      <c r="G38" s="8">
        <v>51</v>
      </c>
      <c r="H38" s="8">
        <f t="shared" si="0"/>
        <v>77.625570776255699</v>
      </c>
    </row>
    <row r="39" spans="1:8" s="25" customFormat="1" ht="13.2" outlineLevel="7" x14ac:dyDescent="0.25">
      <c r="A39" s="22" t="s">
        <v>46</v>
      </c>
      <c r="B39" s="23" t="s">
        <v>53</v>
      </c>
      <c r="C39" s="23" t="s">
        <v>47</v>
      </c>
      <c r="D39" s="23" t="s">
        <v>15</v>
      </c>
      <c r="E39" s="23" t="s">
        <v>48</v>
      </c>
      <c r="F39" s="24">
        <v>65.7</v>
      </c>
      <c r="G39" s="24">
        <v>51</v>
      </c>
      <c r="H39" s="24">
        <f t="shared" si="0"/>
        <v>77.625570776255699</v>
      </c>
    </row>
    <row r="40" spans="1:8" ht="45.6" outlineLevel="4" x14ac:dyDescent="0.25">
      <c r="A40" s="4" t="s">
        <v>54</v>
      </c>
      <c r="B40" s="5" t="s">
        <v>55</v>
      </c>
      <c r="C40" s="5"/>
      <c r="D40" s="5"/>
      <c r="E40" s="5"/>
      <c r="F40" s="8">
        <v>159</v>
      </c>
      <c r="G40" s="8">
        <v>120</v>
      </c>
      <c r="H40" s="8">
        <f t="shared" si="0"/>
        <v>75.471698113207552</v>
      </c>
    </row>
    <row r="41" spans="1:8" s="25" customFormat="1" ht="13.2" outlineLevel="7" x14ac:dyDescent="0.25">
      <c r="A41" s="22" t="s">
        <v>46</v>
      </c>
      <c r="B41" s="23" t="s">
        <v>55</v>
      </c>
      <c r="C41" s="23" t="s">
        <v>15</v>
      </c>
      <c r="D41" s="23" t="s">
        <v>51</v>
      </c>
      <c r="E41" s="23" t="s">
        <v>48</v>
      </c>
      <c r="F41" s="24">
        <v>159</v>
      </c>
      <c r="G41" s="24">
        <v>120</v>
      </c>
      <c r="H41" s="24">
        <f t="shared" si="0"/>
        <v>75.471698113207552</v>
      </c>
    </row>
    <row r="42" spans="1:8" ht="45.6" outlineLevel="4" x14ac:dyDescent="0.25">
      <c r="A42" s="4" t="s">
        <v>56</v>
      </c>
      <c r="B42" s="5" t="s">
        <v>57</v>
      </c>
      <c r="C42" s="5"/>
      <c r="D42" s="5"/>
      <c r="E42" s="5"/>
      <c r="F42" s="8">
        <v>124.9</v>
      </c>
      <c r="G42" s="8">
        <v>93.9</v>
      </c>
      <c r="H42" s="8">
        <f t="shared" si="0"/>
        <v>75.180144115292237</v>
      </c>
    </row>
    <row r="43" spans="1:8" s="25" customFormat="1" ht="13.2" outlineLevel="7" x14ac:dyDescent="0.25">
      <c r="A43" s="22" t="s">
        <v>46</v>
      </c>
      <c r="B43" s="23" t="s">
        <v>57</v>
      </c>
      <c r="C43" s="23" t="s">
        <v>47</v>
      </c>
      <c r="D43" s="23" t="s">
        <v>58</v>
      </c>
      <c r="E43" s="23" t="s">
        <v>48</v>
      </c>
      <c r="F43" s="24">
        <v>124.9</v>
      </c>
      <c r="G43" s="24">
        <v>93.9</v>
      </c>
      <c r="H43" s="24">
        <f t="shared" si="0"/>
        <v>75.180144115292237</v>
      </c>
    </row>
    <row r="44" spans="1:8" ht="68.400000000000006" outlineLevel="4" x14ac:dyDescent="0.25">
      <c r="A44" s="4" t="s">
        <v>59</v>
      </c>
      <c r="B44" s="5" t="s">
        <v>60</v>
      </c>
      <c r="C44" s="5"/>
      <c r="D44" s="5"/>
      <c r="E44" s="5"/>
      <c r="F44" s="8">
        <v>185.3</v>
      </c>
      <c r="G44" s="8">
        <v>141</v>
      </c>
      <c r="H44" s="8">
        <f t="shared" si="0"/>
        <v>76.092822450080945</v>
      </c>
    </row>
    <row r="45" spans="1:8" s="25" customFormat="1" ht="13.2" outlineLevel="7" x14ac:dyDescent="0.25">
      <c r="A45" s="22" t="s">
        <v>46</v>
      </c>
      <c r="B45" s="23" t="s">
        <v>60</v>
      </c>
      <c r="C45" s="23" t="s">
        <v>15</v>
      </c>
      <c r="D45" s="23" t="s">
        <v>51</v>
      </c>
      <c r="E45" s="23" t="s">
        <v>48</v>
      </c>
      <c r="F45" s="24">
        <v>185.3</v>
      </c>
      <c r="G45" s="24">
        <v>141</v>
      </c>
      <c r="H45" s="24">
        <f t="shared" si="0"/>
        <v>76.092822450080945</v>
      </c>
    </row>
    <row r="46" spans="1:8" ht="22.8" outlineLevel="4" x14ac:dyDescent="0.25">
      <c r="A46" s="4" t="s">
        <v>61</v>
      </c>
      <c r="B46" s="5" t="s">
        <v>62</v>
      </c>
      <c r="C46" s="5"/>
      <c r="D46" s="5"/>
      <c r="E46" s="5"/>
      <c r="F46" s="8">
        <v>100</v>
      </c>
      <c r="G46" s="8">
        <v>19.5</v>
      </c>
      <c r="H46" s="8">
        <f t="shared" si="0"/>
        <v>19.5</v>
      </c>
    </row>
    <row r="47" spans="1:8" s="25" customFormat="1" ht="13.2" outlineLevel="7" x14ac:dyDescent="0.25">
      <c r="A47" s="22" t="s">
        <v>18</v>
      </c>
      <c r="B47" s="23" t="s">
        <v>62</v>
      </c>
      <c r="C47" s="23" t="s">
        <v>15</v>
      </c>
      <c r="D47" s="23" t="s">
        <v>63</v>
      </c>
      <c r="E47" s="23" t="s">
        <v>19</v>
      </c>
      <c r="F47" s="24">
        <v>100</v>
      </c>
      <c r="G47" s="24">
        <v>19.5</v>
      </c>
      <c r="H47" s="24">
        <f t="shared" si="0"/>
        <v>19.5</v>
      </c>
    </row>
    <row r="48" spans="1:8" ht="45.6" outlineLevel="4" x14ac:dyDescent="0.25">
      <c r="A48" s="4" t="s">
        <v>64</v>
      </c>
      <c r="B48" s="5" t="s">
        <v>65</v>
      </c>
      <c r="C48" s="5"/>
      <c r="D48" s="5"/>
      <c r="E48" s="5"/>
      <c r="F48" s="8">
        <v>2130</v>
      </c>
      <c r="G48" s="8">
        <v>2022.2</v>
      </c>
      <c r="H48" s="8">
        <f t="shared" si="0"/>
        <v>94.938967136150225</v>
      </c>
    </row>
    <row r="49" spans="1:8" s="25" customFormat="1" ht="24" outlineLevel="7" x14ac:dyDescent="0.25">
      <c r="A49" s="22" t="s">
        <v>14</v>
      </c>
      <c r="B49" s="23" t="s">
        <v>65</v>
      </c>
      <c r="C49" s="23" t="s">
        <v>15</v>
      </c>
      <c r="D49" s="23" t="s">
        <v>63</v>
      </c>
      <c r="E49" s="23" t="s">
        <v>17</v>
      </c>
      <c r="F49" s="24">
        <v>2130</v>
      </c>
      <c r="G49" s="24">
        <v>2022.2</v>
      </c>
      <c r="H49" s="24">
        <f t="shared" si="0"/>
        <v>94.938967136150225</v>
      </c>
    </row>
    <row r="50" spans="1:8" ht="22.8" outlineLevel="4" x14ac:dyDescent="0.25">
      <c r="A50" s="4" t="s">
        <v>66</v>
      </c>
      <c r="B50" s="5" t="s">
        <v>67</v>
      </c>
      <c r="C50" s="5"/>
      <c r="D50" s="5"/>
      <c r="E50" s="5"/>
      <c r="F50" s="8">
        <v>100</v>
      </c>
      <c r="G50" s="8">
        <v>77.599999999999994</v>
      </c>
      <c r="H50" s="8">
        <f t="shared" si="0"/>
        <v>77.599999999999994</v>
      </c>
    </row>
    <row r="51" spans="1:8" s="25" customFormat="1" ht="24" outlineLevel="7" x14ac:dyDescent="0.25">
      <c r="A51" s="22" t="s">
        <v>14</v>
      </c>
      <c r="B51" s="23" t="s">
        <v>67</v>
      </c>
      <c r="C51" s="23" t="s">
        <v>68</v>
      </c>
      <c r="D51" s="23" t="s">
        <v>47</v>
      </c>
      <c r="E51" s="23" t="s">
        <v>17</v>
      </c>
      <c r="F51" s="24">
        <v>100</v>
      </c>
      <c r="G51" s="24">
        <v>77.599999999999994</v>
      </c>
      <c r="H51" s="24">
        <f t="shared" si="0"/>
        <v>77.599999999999994</v>
      </c>
    </row>
    <row r="52" spans="1:8" ht="13.2" outlineLevel="3" x14ac:dyDescent="0.25">
      <c r="A52" s="4" t="s">
        <v>69</v>
      </c>
      <c r="B52" s="5" t="s">
        <v>70</v>
      </c>
      <c r="C52" s="5"/>
      <c r="D52" s="5"/>
      <c r="E52" s="5"/>
      <c r="F52" s="8">
        <v>3065.6</v>
      </c>
      <c r="G52" s="8">
        <v>1857.7</v>
      </c>
      <c r="H52" s="8">
        <f t="shared" si="0"/>
        <v>60.598251565762006</v>
      </c>
    </row>
    <row r="53" spans="1:8" ht="13.2" outlineLevel="4" x14ac:dyDescent="0.25">
      <c r="A53" s="4" t="s">
        <v>71</v>
      </c>
      <c r="B53" s="5" t="s">
        <v>72</v>
      </c>
      <c r="C53" s="5"/>
      <c r="D53" s="5"/>
      <c r="E53" s="5"/>
      <c r="F53" s="8">
        <v>200</v>
      </c>
      <c r="G53" s="8">
        <v>0</v>
      </c>
      <c r="H53" s="8">
        <f t="shared" si="0"/>
        <v>0</v>
      </c>
    </row>
    <row r="54" spans="1:8" s="25" customFormat="1" ht="13.2" outlineLevel="7" x14ac:dyDescent="0.25">
      <c r="A54" s="22" t="s">
        <v>18</v>
      </c>
      <c r="B54" s="23" t="s">
        <v>72</v>
      </c>
      <c r="C54" s="23" t="s">
        <v>15</v>
      </c>
      <c r="D54" s="23" t="s">
        <v>73</v>
      </c>
      <c r="E54" s="23" t="s">
        <v>19</v>
      </c>
      <c r="F54" s="24">
        <v>200</v>
      </c>
      <c r="G54" s="24">
        <v>0</v>
      </c>
      <c r="H54" s="24">
        <f t="shared" si="0"/>
        <v>0</v>
      </c>
    </row>
    <row r="55" spans="1:8" ht="34.200000000000003" outlineLevel="4" x14ac:dyDescent="0.25">
      <c r="A55" s="4" t="s">
        <v>74</v>
      </c>
      <c r="B55" s="5" t="s">
        <v>75</v>
      </c>
      <c r="C55" s="5"/>
      <c r="D55" s="5"/>
      <c r="E55" s="5"/>
      <c r="F55" s="8">
        <v>100</v>
      </c>
      <c r="G55" s="8">
        <v>0</v>
      </c>
      <c r="H55" s="8">
        <f t="shared" si="0"/>
        <v>0</v>
      </c>
    </row>
    <row r="56" spans="1:8" s="25" customFormat="1" ht="24" outlineLevel="7" x14ac:dyDescent="0.25">
      <c r="A56" s="22" t="s">
        <v>14</v>
      </c>
      <c r="B56" s="23" t="s">
        <v>75</v>
      </c>
      <c r="C56" s="23" t="s">
        <v>15</v>
      </c>
      <c r="D56" s="23" t="s">
        <v>63</v>
      </c>
      <c r="E56" s="23" t="s">
        <v>17</v>
      </c>
      <c r="F56" s="24">
        <v>100</v>
      </c>
      <c r="G56" s="24">
        <v>0</v>
      </c>
      <c r="H56" s="24">
        <f t="shared" si="0"/>
        <v>0</v>
      </c>
    </row>
    <row r="57" spans="1:8" ht="22.8" outlineLevel="4" x14ac:dyDescent="0.25">
      <c r="A57" s="4" t="s">
        <v>76</v>
      </c>
      <c r="B57" s="5" t="s">
        <v>77</v>
      </c>
      <c r="C57" s="5"/>
      <c r="D57" s="5"/>
      <c r="E57" s="5"/>
      <c r="F57" s="8">
        <v>150</v>
      </c>
      <c r="G57" s="8">
        <v>28</v>
      </c>
      <c r="H57" s="8">
        <f t="shared" si="0"/>
        <v>18.666666666666668</v>
      </c>
    </row>
    <row r="58" spans="1:8" s="25" customFormat="1" ht="24" outlineLevel="7" x14ac:dyDescent="0.25">
      <c r="A58" s="22" t="s">
        <v>14</v>
      </c>
      <c r="B58" s="23" t="s">
        <v>77</v>
      </c>
      <c r="C58" s="23" t="s">
        <v>15</v>
      </c>
      <c r="D58" s="23" t="s">
        <v>63</v>
      </c>
      <c r="E58" s="23" t="s">
        <v>17</v>
      </c>
      <c r="F58" s="24">
        <v>50</v>
      </c>
      <c r="G58" s="24">
        <v>0</v>
      </c>
      <c r="H58" s="24">
        <f t="shared" si="0"/>
        <v>0</v>
      </c>
    </row>
    <row r="59" spans="1:8" s="25" customFormat="1" ht="13.2" outlineLevel="7" x14ac:dyDescent="0.25">
      <c r="A59" s="22" t="s">
        <v>18</v>
      </c>
      <c r="B59" s="23" t="s">
        <v>77</v>
      </c>
      <c r="C59" s="23" t="s">
        <v>15</v>
      </c>
      <c r="D59" s="23" t="s">
        <v>63</v>
      </c>
      <c r="E59" s="23" t="s">
        <v>19</v>
      </c>
      <c r="F59" s="24">
        <v>100</v>
      </c>
      <c r="G59" s="24">
        <v>28</v>
      </c>
      <c r="H59" s="24">
        <f t="shared" si="0"/>
        <v>28.000000000000004</v>
      </c>
    </row>
    <row r="60" spans="1:8" ht="34.200000000000003" outlineLevel="4" x14ac:dyDescent="0.25">
      <c r="A60" s="4" t="s">
        <v>78</v>
      </c>
      <c r="B60" s="5" t="s">
        <v>79</v>
      </c>
      <c r="C60" s="5"/>
      <c r="D60" s="5"/>
      <c r="E60" s="5"/>
      <c r="F60" s="8">
        <v>70</v>
      </c>
      <c r="G60" s="8">
        <v>20</v>
      </c>
      <c r="H60" s="8">
        <f t="shared" si="0"/>
        <v>28.571428571428569</v>
      </c>
    </row>
    <row r="61" spans="1:8" s="25" customFormat="1" ht="24" outlineLevel="7" x14ac:dyDescent="0.25">
      <c r="A61" s="22" t="s">
        <v>80</v>
      </c>
      <c r="B61" s="23" t="s">
        <v>79</v>
      </c>
      <c r="C61" s="23" t="s">
        <v>15</v>
      </c>
      <c r="D61" s="23" t="s">
        <v>63</v>
      </c>
      <c r="E61" s="23" t="s">
        <v>81</v>
      </c>
      <c r="F61" s="24">
        <v>70</v>
      </c>
      <c r="G61" s="24">
        <v>20</v>
      </c>
      <c r="H61" s="24">
        <f t="shared" si="0"/>
        <v>28.571428571428569</v>
      </c>
    </row>
    <row r="62" spans="1:8" ht="13.2" outlineLevel="4" x14ac:dyDescent="0.25">
      <c r="A62" s="4" t="s">
        <v>82</v>
      </c>
      <c r="B62" s="5" t="s">
        <v>83</v>
      </c>
      <c r="C62" s="5"/>
      <c r="D62" s="5"/>
      <c r="E62" s="5"/>
      <c r="F62" s="8">
        <v>1831</v>
      </c>
      <c r="G62" s="8">
        <v>1346.4</v>
      </c>
      <c r="H62" s="8">
        <f t="shared" si="0"/>
        <v>73.533588203167682</v>
      </c>
    </row>
    <row r="63" spans="1:8" s="25" customFormat="1" ht="24" outlineLevel="7" x14ac:dyDescent="0.25">
      <c r="A63" s="22" t="s">
        <v>80</v>
      </c>
      <c r="B63" s="23" t="s">
        <v>83</v>
      </c>
      <c r="C63" s="23" t="s">
        <v>84</v>
      </c>
      <c r="D63" s="23" t="s">
        <v>15</v>
      </c>
      <c r="E63" s="23" t="s">
        <v>81</v>
      </c>
      <c r="F63" s="24">
        <v>1831</v>
      </c>
      <c r="G63" s="24">
        <v>1346.4</v>
      </c>
      <c r="H63" s="24">
        <f t="shared" si="0"/>
        <v>73.533588203167682</v>
      </c>
    </row>
    <row r="64" spans="1:8" ht="13.2" outlineLevel="4" x14ac:dyDescent="0.25">
      <c r="A64" s="4" t="s">
        <v>85</v>
      </c>
      <c r="B64" s="5" t="s">
        <v>86</v>
      </c>
      <c r="C64" s="5"/>
      <c r="D64" s="5"/>
      <c r="E64" s="5"/>
      <c r="F64" s="8">
        <v>20</v>
      </c>
      <c r="G64" s="8">
        <v>0</v>
      </c>
      <c r="H64" s="8">
        <f t="shared" si="0"/>
        <v>0</v>
      </c>
    </row>
    <row r="65" spans="1:8" s="25" customFormat="1" ht="24" outlineLevel="7" x14ac:dyDescent="0.25">
      <c r="A65" s="22" t="s">
        <v>87</v>
      </c>
      <c r="B65" s="23" t="s">
        <v>86</v>
      </c>
      <c r="C65" s="23" t="s">
        <v>63</v>
      </c>
      <c r="D65" s="23" t="s">
        <v>15</v>
      </c>
      <c r="E65" s="23" t="s">
        <v>88</v>
      </c>
      <c r="F65" s="24">
        <v>20</v>
      </c>
      <c r="G65" s="24">
        <v>0</v>
      </c>
      <c r="H65" s="24">
        <f t="shared" si="0"/>
        <v>0</v>
      </c>
    </row>
    <row r="66" spans="1:8" ht="45.6" outlineLevel="4" x14ac:dyDescent="0.25">
      <c r="A66" s="4" t="s">
        <v>89</v>
      </c>
      <c r="B66" s="5" t="s">
        <v>90</v>
      </c>
      <c r="C66" s="5"/>
      <c r="D66" s="5"/>
      <c r="E66" s="5"/>
      <c r="F66" s="8">
        <v>380</v>
      </c>
      <c r="G66" s="8">
        <v>245.4</v>
      </c>
      <c r="H66" s="8">
        <f t="shared" si="0"/>
        <v>64.578947368421055</v>
      </c>
    </row>
    <row r="67" spans="1:8" s="25" customFormat="1" ht="24" outlineLevel="7" x14ac:dyDescent="0.25">
      <c r="A67" s="22" t="s">
        <v>14</v>
      </c>
      <c r="B67" s="23" t="s">
        <v>90</v>
      </c>
      <c r="C67" s="23" t="s">
        <v>15</v>
      </c>
      <c r="D67" s="23" t="s">
        <v>63</v>
      </c>
      <c r="E67" s="23" t="s">
        <v>17</v>
      </c>
      <c r="F67" s="24">
        <v>380</v>
      </c>
      <c r="G67" s="24">
        <v>245.4</v>
      </c>
      <c r="H67" s="24">
        <f t="shared" si="0"/>
        <v>64.578947368421055</v>
      </c>
    </row>
    <row r="68" spans="1:8" ht="34.200000000000003" outlineLevel="4" x14ac:dyDescent="0.25">
      <c r="A68" s="4" t="s">
        <v>91</v>
      </c>
      <c r="B68" s="5" t="s">
        <v>92</v>
      </c>
      <c r="C68" s="5"/>
      <c r="D68" s="5"/>
      <c r="E68" s="5"/>
      <c r="F68" s="8">
        <v>314.60000000000002</v>
      </c>
      <c r="G68" s="8">
        <v>218</v>
      </c>
      <c r="H68" s="8">
        <f t="shared" si="0"/>
        <v>69.294342021614739</v>
      </c>
    </row>
    <row r="69" spans="1:8" s="25" customFormat="1" ht="60" outlineLevel="7" x14ac:dyDescent="0.25">
      <c r="A69" s="22" t="s">
        <v>29</v>
      </c>
      <c r="B69" s="23" t="s">
        <v>92</v>
      </c>
      <c r="C69" s="23" t="s">
        <v>58</v>
      </c>
      <c r="D69" s="23" t="s">
        <v>93</v>
      </c>
      <c r="E69" s="23" t="s">
        <v>30</v>
      </c>
      <c r="F69" s="24">
        <v>314.60000000000002</v>
      </c>
      <c r="G69" s="24">
        <v>218</v>
      </c>
      <c r="H69" s="24">
        <f t="shared" si="0"/>
        <v>69.294342021614739</v>
      </c>
    </row>
    <row r="70" spans="1:8" ht="13.2" x14ac:dyDescent="0.25">
      <c r="A70" s="4" t="s">
        <v>94</v>
      </c>
      <c r="B70" s="5" t="s">
        <v>95</v>
      </c>
      <c r="C70" s="5"/>
      <c r="D70" s="5"/>
      <c r="E70" s="5"/>
      <c r="F70" s="8">
        <v>100326.7</v>
      </c>
      <c r="G70" s="8">
        <v>61625.4</v>
      </c>
      <c r="H70" s="8">
        <f t="shared" si="0"/>
        <v>61.42472542204618</v>
      </c>
    </row>
    <row r="71" spans="1:8" ht="45.6" outlineLevel="1" x14ac:dyDescent="0.25">
      <c r="A71" s="4" t="s">
        <v>96</v>
      </c>
      <c r="B71" s="5" t="s">
        <v>97</v>
      </c>
      <c r="C71" s="5"/>
      <c r="D71" s="5"/>
      <c r="E71" s="5"/>
      <c r="F71" s="8">
        <v>100326.7</v>
      </c>
      <c r="G71" s="8">
        <v>61625.4</v>
      </c>
      <c r="H71" s="8">
        <f t="shared" si="0"/>
        <v>61.42472542204618</v>
      </c>
    </row>
    <row r="72" spans="1:8" ht="22.8" outlineLevel="2" x14ac:dyDescent="0.25">
      <c r="A72" s="4" t="s">
        <v>98</v>
      </c>
      <c r="B72" s="5" t="s">
        <v>99</v>
      </c>
      <c r="C72" s="5"/>
      <c r="D72" s="5"/>
      <c r="E72" s="5"/>
      <c r="F72" s="8">
        <v>10714.9</v>
      </c>
      <c r="G72" s="8">
        <v>10714.9</v>
      </c>
      <c r="H72" s="8">
        <f t="shared" si="0"/>
        <v>100</v>
      </c>
    </row>
    <row r="73" spans="1:8" ht="22.8" outlineLevel="3" x14ac:dyDescent="0.25">
      <c r="A73" s="4" t="s">
        <v>100</v>
      </c>
      <c r="B73" s="5" t="s">
        <v>101</v>
      </c>
      <c r="C73" s="5"/>
      <c r="D73" s="5"/>
      <c r="E73" s="5"/>
      <c r="F73" s="8">
        <v>10714.9</v>
      </c>
      <c r="G73" s="8">
        <v>10714.9</v>
      </c>
      <c r="H73" s="8">
        <f t="shared" si="0"/>
        <v>100</v>
      </c>
    </row>
    <row r="74" spans="1:8" ht="22.8" outlineLevel="4" x14ac:dyDescent="0.25">
      <c r="A74" s="4" t="s">
        <v>102</v>
      </c>
      <c r="B74" s="5" t="s">
        <v>103</v>
      </c>
      <c r="C74" s="5"/>
      <c r="D74" s="5"/>
      <c r="E74" s="5"/>
      <c r="F74" s="8">
        <v>10714.9</v>
      </c>
      <c r="G74" s="8">
        <v>10714.9</v>
      </c>
      <c r="H74" s="8">
        <f t="shared" ref="H74:H137" si="1">G74/F74*100</f>
        <v>100</v>
      </c>
    </row>
    <row r="75" spans="1:8" s="25" customFormat="1" ht="24" outlineLevel="7" x14ac:dyDescent="0.25">
      <c r="A75" s="22" t="s">
        <v>14</v>
      </c>
      <c r="B75" s="23" t="s">
        <v>103</v>
      </c>
      <c r="C75" s="23" t="s">
        <v>47</v>
      </c>
      <c r="D75" s="23" t="s">
        <v>93</v>
      </c>
      <c r="E75" s="23" t="s">
        <v>17</v>
      </c>
      <c r="F75" s="24">
        <v>10714.9</v>
      </c>
      <c r="G75" s="24">
        <v>10714.9</v>
      </c>
      <c r="H75" s="24">
        <f t="shared" si="1"/>
        <v>100</v>
      </c>
    </row>
    <row r="76" spans="1:8" ht="13.2" outlineLevel="2" x14ac:dyDescent="0.25">
      <c r="A76" s="4" t="s">
        <v>104</v>
      </c>
      <c r="B76" s="5" t="s">
        <v>105</v>
      </c>
      <c r="C76" s="5"/>
      <c r="D76" s="5"/>
      <c r="E76" s="5"/>
      <c r="F76" s="8">
        <v>83263.600000000006</v>
      </c>
      <c r="G76" s="8">
        <v>46744.1</v>
      </c>
      <c r="H76" s="8">
        <f t="shared" si="1"/>
        <v>56.139897866534717</v>
      </c>
    </row>
    <row r="77" spans="1:8" ht="22.8" outlineLevel="3" x14ac:dyDescent="0.25">
      <c r="A77" s="4" t="s">
        <v>106</v>
      </c>
      <c r="B77" s="5" t="s">
        <v>107</v>
      </c>
      <c r="C77" s="5"/>
      <c r="D77" s="5"/>
      <c r="E77" s="5"/>
      <c r="F77" s="8">
        <v>400</v>
      </c>
      <c r="G77" s="8">
        <v>0</v>
      </c>
      <c r="H77" s="8">
        <f t="shared" si="1"/>
        <v>0</v>
      </c>
    </row>
    <row r="78" spans="1:8" ht="22.8" outlineLevel="4" x14ac:dyDescent="0.25">
      <c r="A78" s="4" t="s">
        <v>108</v>
      </c>
      <c r="B78" s="5" t="s">
        <v>109</v>
      </c>
      <c r="C78" s="5"/>
      <c r="D78" s="5"/>
      <c r="E78" s="5"/>
      <c r="F78" s="8">
        <v>380</v>
      </c>
      <c r="G78" s="8">
        <v>0</v>
      </c>
      <c r="H78" s="8">
        <f t="shared" si="1"/>
        <v>0</v>
      </c>
    </row>
    <row r="79" spans="1:8" s="25" customFormat="1" ht="24" outlineLevel="7" x14ac:dyDescent="0.25">
      <c r="A79" s="22" t="s">
        <v>14</v>
      </c>
      <c r="B79" s="23" t="s">
        <v>109</v>
      </c>
      <c r="C79" s="23" t="s">
        <v>16</v>
      </c>
      <c r="D79" s="23" t="s">
        <v>110</v>
      </c>
      <c r="E79" s="23" t="s">
        <v>17</v>
      </c>
      <c r="F79" s="24">
        <v>380</v>
      </c>
      <c r="G79" s="24">
        <v>0</v>
      </c>
      <c r="H79" s="24">
        <f t="shared" si="1"/>
        <v>0</v>
      </c>
    </row>
    <row r="80" spans="1:8" ht="22.8" outlineLevel="4" x14ac:dyDescent="0.25">
      <c r="A80" s="4" t="s">
        <v>111</v>
      </c>
      <c r="B80" s="5" t="s">
        <v>112</v>
      </c>
      <c r="C80" s="5"/>
      <c r="D80" s="5"/>
      <c r="E80" s="5"/>
      <c r="F80" s="8">
        <v>20</v>
      </c>
      <c r="G80" s="8">
        <v>0</v>
      </c>
      <c r="H80" s="8">
        <f t="shared" si="1"/>
        <v>0</v>
      </c>
    </row>
    <row r="81" spans="1:8" s="25" customFormat="1" ht="24" outlineLevel="7" x14ac:dyDescent="0.25">
      <c r="A81" s="22" t="s">
        <v>14</v>
      </c>
      <c r="B81" s="23" t="s">
        <v>112</v>
      </c>
      <c r="C81" s="23" t="s">
        <v>16</v>
      </c>
      <c r="D81" s="23" t="s">
        <v>110</v>
      </c>
      <c r="E81" s="23" t="s">
        <v>17</v>
      </c>
      <c r="F81" s="24">
        <v>20</v>
      </c>
      <c r="G81" s="24">
        <v>0</v>
      </c>
      <c r="H81" s="24">
        <f t="shared" si="1"/>
        <v>0</v>
      </c>
    </row>
    <row r="82" spans="1:8" ht="22.8" outlineLevel="3" x14ac:dyDescent="0.25">
      <c r="A82" s="4" t="s">
        <v>113</v>
      </c>
      <c r="B82" s="5" t="s">
        <v>114</v>
      </c>
      <c r="C82" s="5"/>
      <c r="D82" s="5"/>
      <c r="E82" s="5"/>
      <c r="F82" s="8">
        <v>200</v>
      </c>
      <c r="G82" s="8">
        <v>182</v>
      </c>
      <c r="H82" s="8">
        <f t="shared" si="1"/>
        <v>91</v>
      </c>
    </row>
    <row r="83" spans="1:8" ht="22.8" outlineLevel="4" x14ac:dyDescent="0.25">
      <c r="A83" s="4" t="s">
        <v>115</v>
      </c>
      <c r="B83" s="5" t="s">
        <v>116</v>
      </c>
      <c r="C83" s="5"/>
      <c r="D83" s="5"/>
      <c r="E83" s="5"/>
      <c r="F83" s="8">
        <v>190</v>
      </c>
      <c r="G83" s="8">
        <v>182</v>
      </c>
      <c r="H83" s="8">
        <f t="shared" si="1"/>
        <v>95.78947368421052</v>
      </c>
    </row>
    <row r="84" spans="1:8" s="25" customFormat="1" ht="24" outlineLevel="7" x14ac:dyDescent="0.25">
      <c r="A84" s="22" t="s">
        <v>14</v>
      </c>
      <c r="B84" s="23" t="s">
        <v>116</v>
      </c>
      <c r="C84" s="23" t="s">
        <v>93</v>
      </c>
      <c r="D84" s="23" t="s">
        <v>117</v>
      </c>
      <c r="E84" s="23" t="s">
        <v>17</v>
      </c>
      <c r="F84" s="24">
        <v>190</v>
      </c>
      <c r="G84" s="24">
        <v>182</v>
      </c>
      <c r="H84" s="24">
        <f t="shared" si="1"/>
        <v>95.78947368421052</v>
      </c>
    </row>
    <row r="85" spans="1:8" ht="13.2" outlineLevel="4" x14ac:dyDescent="0.25">
      <c r="A85" s="4" t="s">
        <v>118</v>
      </c>
      <c r="B85" s="5" t="s">
        <v>119</v>
      </c>
      <c r="C85" s="5"/>
      <c r="D85" s="5"/>
      <c r="E85" s="5"/>
      <c r="F85" s="8">
        <v>10</v>
      </c>
      <c r="G85" s="8">
        <v>0</v>
      </c>
      <c r="H85" s="8">
        <f t="shared" si="1"/>
        <v>0</v>
      </c>
    </row>
    <row r="86" spans="1:8" s="25" customFormat="1" ht="24" outlineLevel="7" x14ac:dyDescent="0.25">
      <c r="A86" s="22" t="s">
        <v>14</v>
      </c>
      <c r="B86" s="23" t="s">
        <v>119</v>
      </c>
      <c r="C86" s="23" t="s">
        <v>93</v>
      </c>
      <c r="D86" s="23" t="s">
        <v>117</v>
      </c>
      <c r="E86" s="23" t="s">
        <v>17</v>
      </c>
      <c r="F86" s="24">
        <v>10</v>
      </c>
      <c r="G86" s="24">
        <v>0</v>
      </c>
      <c r="H86" s="24">
        <f t="shared" si="1"/>
        <v>0</v>
      </c>
    </row>
    <row r="87" spans="1:8" ht="22.8" outlineLevel="3" x14ac:dyDescent="0.25">
      <c r="A87" s="4" t="s">
        <v>120</v>
      </c>
      <c r="B87" s="5" t="s">
        <v>121</v>
      </c>
      <c r="C87" s="5"/>
      <c r="D87" s="5"/>
      <c r="E87" s="5"/>
      <c r="F87" s="8">
        <v>24826.799999999999</v>
      </c>
      <c r="G87" s="8">
        <v>16759.8</v>
      </c>
      <c r="H87" s="8">
        <f t="shared" si="1"/>
        <v>67.506887718111074</v>
      </c>
    </row>
    <row r="88" spans="1:8" ht="22.8" outlineLevel="4" x14ac:dyDescent="0.25">
      <c r="A88" s="4" t="s">
        <v>122</v>
      </c>
      <c r="B88" s="5" t="s">
        <v>123</v>
      </c>
      <c r="C88" s="5"/>
      <c r="D88" s="5"/>
      <c r="E88" s="5"/>
      <c r="F88" s="8">
        <v>9000</v>
      </c>
      <c r="G88" s="8">
        <v>6535.8</v>
      </c>
      <c r="H88" s="8">
        <f t="shared" si="1"/>
        <v>72.62</v>
      </c>
    </row>
    <row r="89" spans="1:8" s="25" customFormat="1" ht="60" outlineLevel="7" x14ac:dyDescent="0.25">
      <c r="A89" s="22" t="s">
        <v>29</v>
      </c>
      <c r="B89" s="23" t="s">
        <v>123</v>
      </c>
      <c r="C89" s="23" t="s">
        <v>47</v>
      </c>
      <c r="D89" s="23" t="s">
        <v>47</v>
      </c>
      <c r="E89" s="23" t="s">
        <v>30</v>
      </c>
      <c r="F89" s="24">
        <v>6470</v>
      </c>
      <c r="G89" s="24">
        <v>4887</v>
      </c>
      <c r="H89" s="24">
        <f t="shared" si="1"/>
        <v>75.533230293663053</v>
      </c>
    </row>
    <row r="90" spans="1:8" s="25" customFormat="1" ht="24" outlineLevel="7" x14ac:dyDescent="0.25">
      <c r="A90" s="22" t="s">
        <v>14</v>
      </c>
      <c r="B90" s="23" t="s">
        <v>123</v>
      </c>
      <c r="C90" s="23" t="s">
        <v>47</v>
      </c>
      <c r="D90" s="23" t="s">
        <v>47</v>
      </c>
      <c r="E90" s="23" t="s">
        <v>17</v>
      </c>
      <c r="F90" s="24">
        <v>2480</v>
      </c>
      <c r="G90" s="24">
        <v>1607.8</v>
      </c>
      <c r="H90" s="24">
        <f t="shared" si="1"/>
        <v>64.83064516129032</v>
      </c>
    </row>
    <row r="91" spans="1:8" s="25" customFormat="1" ht="24" outlineLevel="7" x14ac:dyDescent="0.25">
      <c r="A91" s="22" t="s">
        <v>14</v>
      </c>
      <c r="B91" s="23" t="s">
        <v>123</v>
      </c>
      <c r="C91" s="23" t="s">
        <v>68</v>
      </c>
      <c r="D91" s="23" t="s">
        <v>47</v>
      </c>
      <c r="E91" s="23" t="s">
        <v>17</v>
      </c>
      <c r="F91" s="24">
        <v>50</v>
      </c>
      <c r="G91" s="24">
        <v>41.1</v>
      </c>
      <c r="H91" s="24">
        <f t="shared" si="1"/>
        <v>82.2</v>
      </c>
    </row>
    <row r="92" spans="1:8" ht="13.2" outlineLevel="4" x14ac:dyDescent="0.25">
      <c r="A92" s="4" t="s">
        <v>124</v>
      </c>
      <c r="B92" s="5" t="s">
        <v>125</v>
      </c>
      <c r="C92" s="5"/>
      <c r="D92" s="5"/>
      <c r="E92" s="5"/>
      <c r="F92" s="8">
        <v>7015.5</v>
      </c>
      <c r="G92" s="8">
        <v>4860</v>
      </c>
      <c r="H92" s="8">
        <f t="shared" si="1"/>
        <v>69.275176395125087</v>
      </c>
    </row>
    <row r="93" spans="1:8" s="25" customFormat="1" ht="24" outlineLevel="7" x14ac:dyDescent="0.25">
      <c r="A93" s="22" t="s">
        <v>14</v>
      </c>
      <c r="B93" s="23" t="s">
        <v>125</v>
      </c>
      <c r="C93" s="23" t="s">
        <v>47</v>
      </c>
      <c r="D93" s="23" t="s">
        <v>93</v>
      </c>
      <c r="E93" s="23" t="s">
        <v>17</v>
      </c>
      <c r="F93" s="24">
        <v>7005.5</v>
      </c>
      <c r="G93" s="24">
        <v>4860</v>
      </c>
      <c r="H93" s="24">
        <f t="shared" si="1"/>
        <v>69.374063236028832</v>
      </c>
    </row>
    <row r="94" spans="1:8" s="25" customFormat="1" ht="13.2" outlineLevel="7" x14ac:dyDescent="0.25">
      <c r="A94" s="22" t="s">
        <v>18</v>
      </c>
      <c r="B94" s="23" t="s">
        <v>125</v>
      </c>
      <c r="C94" s="23" t="s">
        <v>47</v>
      </c>
      <c r="D94" s="23" t="s">
        <v>93</v>
      </c>
      <c r="E94" s="23" t="s">
        <v>19</v>
      </c>
      <c r="F94" s="24">
        <v>10</v>
      </c>
      <c r="G94" s="24">
        <v>0</v>
      </c>
      <c r="H94" s="24">
        <f t="shared" si="1"/>
        <v>0</v>
      </c>
    </row>
    <row r="95" spans="1:8" ht="13.2" outlineLevel="4" x14ac:dyDescent="0.25">
      <c r="A95" s="4" t="s">
        <v>126</v>
      </c>
      <c r="B95" s="5" t="s">
        <v>127</v>
      </c>
      <c r="C95" s="5"/>
      <c r="D95" s="5"/>
      <c r="E95" s="5"/>
      <c r="F95" s="8">
        <v>180</v>
      </c>
      <c r="G95" s="8">
        <v>68.900000000000006</v>
      </c>
      <c r="H95" s="8">
        <f t="shared" si="1"/>
        <v>38.277777777777786</v>
      </c>
    </row>
    <row r="96" spans="1:8" s="25" customFormat="1" ht="24" outlineLevel="7" x14ac:dyDescent="0.25">
      <c r="A96" s="22" t="s">
        <v>14</v>
      </c>
      <c r="B96" s="23" t="s">
        <v>127</v>
      </c>
      <c r="C96" s="23" t="s">
        <v>47</v>
      </c>
      <c r="D96" s="23" t="s">
        <v>93</v>
      </c>
      <c r="E96" s="23" t="s">
        <v>17</v>
      </c>
      <c r="F96" s="24">
        <v>180</v>
      </c>
      <c r="G96" s="24">
        <v>68.900000000000006</v>
      </c>
      <c r="H96" s="24">
        <f t="shared" si="1"/>
        <v>38.277777777777786</v>
      </c>
    </row>
    <row r="97" spans="1:8" ht="13.2" outlineLevel="4" x14ac:dyDescent="0.25">
      <c r="A97" s="4" t="s">
        <v>128</v>
      </c>
      <c r="B97" s="5" t="s">
        <v>129</v>
      </c>
      <c r="C97" s="5"/>
      <c r="D97" s="5"/>
      <c r="E97" s="5"/>
      <c r="F97" s="8">
        <v>5844.4</v>
      </c>
      <c r="G97" s="8">
        <v>4613.5</v>
      </c>
      <c r="H97" s="8">
        <f t="shared" si="1"/>
        <v>78.938813222914249</v>
      </c>
    </row>
    <row r="98" spans="1:8" s="25" customFormat="1" ht="24" outlineLevel="7" x14ac:dyDescent="0.25">
      <c r="A98" s="22" t="s">
        <v>14</v>
      </c>
      <c r="B98" s="23" t="s">
        <v>129</v>
      </c>
      <c r="C98" s="23" t="s">
        <v>47</v>
      </c>
      <c r="D98" s="23" t="s">
        <v>93</v>
      </c>
      <c r="E98" s="23" t="s">
        <v>17</v>
      </c>
      <c r="F98" s="24">
        <v>5844.4</v>
      </c>
      <c r="G98" s="24">
        <v>4613.5</v>
      </c>
      <c r="H98" s="24">
        <f t="shared" si="1"/>
        <v>78.938813222914249</v>
      </c>
    </row>
    <row r="99" spans="1:8" ht="22.8" outlineLevel="4" x14ac:dyDescent="0.25">
      <c r="A99" s="4" t="s">
        <v>130</v>
      </c>
      <c r="B99" s="5" t="s">
        <v>131</v>
      </c>
      <c r="C99" s="5"/>
      <c r="D99" s="5"/>
      <c r="E99" s="5"/>
      <c r="F99" s="8">
        <v>50</v>
      </c>
      <c r="G99" s="8">
        <v>50</v>
      </c>
      <c r="H99" s="8">
        <f t="shared" si="1"/>
        <v>100</v>
      </c>
    </row>
    <row r="100" spans="1:8" s="25" customFormat="1" ht="24" outlineLevel="7" x14ac:dyDescent="0.25">
      <c r="A100" s="22" t="s">
        <v>14</v>
      </c>
      <c r="B100" s="23" t="s">
        <v>131</v>
      </c>
      <c r="C100" s="23" t="s">
        <v>47</v>
      </c>
      <c r="D100" s="23" t="s">
        <v>93</v>
      </c>
      <c r="E100" s="23" t="s">
        <v>17</v>
      </c>
      <c r="F100" s="24">
        <v>50</v>
      </c>
      <c r="G100" s="24">
        <v>50</v>
      </c>
      <c r="H100" s="24">
        <f t="shared" si="1"/>
        <v>100</v>
      </c>
    </row>
    <row r="101" spans="1:8" ht="45.6" outlineLevel="4" x14ac:dyDescent="0.25">
      <c r="A101" s="4" t="s">
        <v>132</v>
      </c>
      <c r="B101" s="5" t="s">
        <v>133</v>
      </c>
      <c r="C101" s="5"/>
      <c r="D101" s="5"/>
      <c r="E101" s="5"/>
      <c r="F101" s="8">
        <v>2736.8</v>
      </c>
      <c r="G101" s="8">
        <v>631.6</v>
      </c>
      <c r="H101" s="8">
        <f t="shared" si="1"/>
        <v>23.078047354574686</v>
      </c>
    </row>
    <row r="102" spans="1:8" s="25" customFormat="1" ht="24" outlineLevel="7" x14ac:dyDescent="0.25">
      <c r="A102" s="22" t="s">
        <v>14</v>
      </c>
      <c r="B102" s="23" t="s">
        <v>133</v>
      </c>
      <c r="C102" s="23" t="s">
        <v>47</v>
      </c>
      <c r="D102" s="23" t="s">
        <v>93</v>
      </c>
      <c r="E102" s="23" t="s">
        <v>17</v>
      </c>
      <c r="F102" s="24">
        <v>2736.8</v>
      </c>
      <c r="G102" s="24">
        <v>631.6</v>
      </c>
      <c r="H102" s="24">
        <f t="shared" si="1"/>
        <v>23.078047354574686</v>
      </c>
    </row>
    <row r="103" spans="1:8" ht="34.200000000000003" outlineLevel="3" x14ac:dyDescent="0.25">
      <c r="A103" s="4" t="s">
        <v>134</v>
      </c>
      <c r="B103" s="5" t="s">
        <v>135</v>
      </c>
      <c r="C103" s="5"/>
      <c r="D103" s="5"/>
      <c r="E103" s="5"/>
      <c r="F103" s="8">
        <v>15894.5</v>
      </c>
      <c r="G103" s="8">
        <v>11310.9</v>
      </c>
      <c r="H103" s="8">
        <f t="shared" si="1"/>
        <v>71.162351756897039</v>
      </c>
    </row>
    <row r="104" spans="1:8" ht="22.8" outlineLevel="4" x14ac:dyDescent="0.25">
      <c r="A104" s="4" t="s">
        <v>136</v>
      </c>
      <c r="B104" s="5" t="s">
        <v>137</v>
      </c>
      <c r="C104" s="5"/>
      <c r="D104" s="5"/>
      <c r="E104" s="5"/>
      <c r="F104" s="8">
        <v>8382.7999999999993</v>
      </c>
      <c r="G104" s="8">
        <v>5916.4</v>
      </c>
      <c r="H104" s="8">
        <f t="shared" si="1"/>
        <v>70.577849883093961</v>
      </c>
    </row>
    <row r="105" spans="1:8" s="25" customFormat="1" ht="60" outlineLevel="7" x14ac:dyDescent="0.25">
      <c r="A105" s="22" t="s">
        <v>29</v>
      </c>
      <c r="B105" s="23" t="s">
        <v>137</v>
      </c>
      <c r="C105" s="23" t="s">
        <v>138</v>
      </c>
      <c r="D105" s="23" t="s">
        <v>15</v>
      </c>
      <c r="E105" s="23" t="s">
        <v>30</v>
      </c>
      <c r="F105" s="24">
        <v>3919.7</v>
      </c>
      <c r="G105" s="24">
        <v>2708.2</v>
      </c>
      <c r="H105" s="24">
        <f t="shared" si="1"/>
        <v>69.092022348649124</v>
      </c>
    </row>
    <row r="106" spans="1:8" s="25" customFormat="1" ht="24" outlineLevel="7" x14ac:dyDescent="0.25">
      <c r="A106" s="22" t="s">
        <v>14</v>
      </c>
      <c r="B106" s="23" t="s">
        <v>137</v>
      </c>
      <c r="C106" s="23" t="s">
        <v>138</v>
      </c>
      <c r="D106" s="23" t="s">
        <v>15</v>
      </c>
      <c r="E106" s="23" t="s">
        <v>17</v>
      </c>
      <c r="F106" s="24">
        <v>4453.1000000000004</v>
      </c>
      <c r="G106" s="24">
        <v>3205.2</v>
      </c>
      <c r="H106" s="24">
        <f t="shared" si="1"/>
        <v>71.976825133053367</v>
      </c>
    </row>
    <row r="107" spans="1:8" s="25" customFormat="1" ht="13.2" outlineLevel="7" x14ac:dyDescent="0.25">
      <c r="A107" s="22" t="s">
        <v>18</v>
      </c>
      <c r="B107" s="23" t="s">
        <v>137</v>
      </c>
      <c r="C107" s="23" t="s">
        <v>138</v>
      </c>
      <c r="D107" s="23" t="s">
        <v>15</v>
      </c>
      <c r="E107" s="23" t="s">
        <v>19</v>
      </c>
      <c r="F107" s="24">
        <v>10</v>
      </c>
      <c r="G107" s="24">
        <v>3.1</v>
      </c>
      <c r="H107" s="24">
        <f t="shared" si="1"/>
        <v>31</v>
      </c>
    </row>
    <row r="108" spans="1:8" ht="13.2" outlineLevel="4" x14ac:dyDescent="0.25">
      <c r="A108" s="4" t="s">
        <v>139</v>
      </c>
      <c r="B108" s="5" t="s">
        <v>140</v>
      </c>
      <c r="C108" s="5"/>
      <c r="D108" s="5"/>
      <c r="E108" s="5"/>
      <c r="F108" s="8">
        <v>1616.4</v>
      </c>
      <c r="G108" s="8">
        <v>1166.4000000000001</v>
      </c>
      <c r="H108" s="8">
        <f t="shared" si="1"/>
        <v>72.160356347438764</v>
      </c>
    </row>
    <row r="109" spans="1:8" s="25" customFormat="1" ht="60" outlineLevel="7" x14ac:dyDescent="0.25">
      <c r="A109" s="22" t="s">
        <v>29</v>
      </c>
      <c r="B109" s="23" t="s">
        <v>140</v>
      </c>
      <c r="C109" s="23" t="s">
        <v>138</v>
      </c>
      <c r="D109" s="23" t="s">
        <v>15</v>
      </c>
      <c r="E109" s="23" t="s">
        <v>30</v>
      </c>
      <c r="F109" s="24">
        <v>843.4</v>
      </c>
      <c r="G109" s="24">
        <v>774.9</v>
      </c>
      <c r="H109" s="24">
        <f t="shared" si="1"/>
        <v>91.878112402181642</v>
      </c>
    </row>
    <row r="110" spans="1:8" s="25" customFormat="1" ht="24" outlineLevel="7" x14ac:dyDescent="0.25">
      <c r="A110" s="22" t="s">
        <v>14</v>
      </c>
      <c r="B110" s="23" t="s">
        <v>140</v>
      </c>
      <c r="C110" s="23" t="s">
        <v>138</v>
      </c>
      <c r="D110" s="23" t="s">
        <v>15</v>
      </c>
      <c r="E110" s="23" t="s">
        <v>17</v>
      </c>
      <c r="F110" s="24">
        <v>773</v>
      </c>
      <c r="G110" s="24">
        <v>391.6</v>
      </c>
      <c r="H110" s="24">
        <f t="shared" si="1"/>
        <v>50.659767141009063</v>
      </c>
    </row>
    <row r="111" spans="1:8" ht="22.8" outlineLevel="4" x14ac:dyDescent="0.25">
      <c r="A111" s="4" t="s">
        <v>141</v>
      </c>
      <c r="B111" s="5" t="s">
        <v>142</v>
      </c>
      <c r="C111" s="5"/>
      <c r="D111" s="5"/>
      <c r="E111" s="5"/>
      <c r="F111" s="8">
        <v>309</v>
      </c>
      <c r="G111" s="8">
        <v>150.1</v>
      </c>
      <c r="H111" s="8">
        <f t="shared" si="1"/>
        <v>48.576051779935277</v>
      </c>
    </row>
    <row r="112" spans="1:8" s="25" customFormat="1" ht="24" outlineLevel="7" x14ac:dyDescent="0.25">
      <c r="A112" s="22" t="s">
        <v>14</v>
      </c>
      <c r="B112" s="23" t="s">
        <v>142</v>
      </c>
      <c r="C112" s="23" t="s">
        <v>138</v>
      </c>
      <c r="D112" s="23" t="s">
        <v>15</v>
      </c>
      <c r="E112" s="23" t="s">
        <v>17</v>
      </c>
      <c r="F112" s="24">
        <v>309</v>
      </c>
      <c r="G112" s="24">
        <v>150.1</v>
      </c>
      <c r="H112" s="24">
        <f t="shared" si="1"/>
        <v>48.576051779935277</v>
      </c>
    </row>
    <row r="113" spans="1:8" ht="79.8" outlineLevel="4" x14ac:dyDescent="0.25">
      <c r="A113" s="6" t="s">
        <v>143</v>
      </c>
      <c r="B113" s="5" t="s">
        <v>144</v>
      </c>
      <c r="C113" s="5"/>
      <c r="D113" s="5"/>
      <c r="E113" s="5"/>
      <c r="F113" s="8">
        <v>5481</v>
      </c>
      <c r="G113" s="8">
        <v>4077.9</v>
      </c>
      <c r="H113" s="8">
        <f t="shared" si="1"/>
        <v>74.400656814449917</v>
      </c>
    </row>
    <row r="114" spans="1:8" s="25" customFormat="1" ht="60" outlineLevel="7" x14ac:dyDescent="0.25">
      <c r="A114" s="22" t="s">
        <v>29</v>
      </c>
      <c r="B114" s="23" t="s">
        <v>144</v>
      </c>
      <c r="C114" s="23" t="s">
        <v>138</v>
      </c>
      <c r="D114" s="23" t="s">
        <v>15</v>
      </c>
      <c r="E114" s="23" t="s">
        <v>30</v>
      </c>
      <c r="F114" s="24">
        <v>5481</v>
      </c>
      <c r="G114" s="24">
        <v>4077.9</v>
      </c>
      <c r="H114" s="24">
        <f t="shared" si="1"/>
        <v>74.400656814449917</v>
      </c>
    </row>
    <row r="115" spans="1:8" ht="45.6" outlineLevel="4" x14ac:dyDescent="0.25">
      <c r="A115" s="4" t="s">
        <v>145</v>
      </c>
      <c r="B115" s="5" t="s">
        <v>146</v>
      </c>
      <c r="C115" s="5"/>
      <c r="D115" s="5"/>
      <c r="E115" s="5"/>
      <c r="F115" s="8">
        <v>105.3</v>
      </c>
      <c r="G115" s="8">
        <v>0</v>
      </c>
      <c r="H115" s="8">
        <f t="shared" si="1"/>
        <v>0</v>
      </c>
    </row>
    <row r="116" spans="1:8" s="25" customFormat="1" ht="24" outlineLevel="7" x14ac:dyDescent="0.25">
      <c r="A116" s="22" t="s">
        <v>14</v>
      </c>
      <c r="B116" s="23" t="s">
        <v>146</v>
      </c>
      <c r="C116" s="23" t="s">
        <v>138</v>
      </c>
      <c r="D116" s="23" t="s">
        <v>15</v>
      </c>
      <c r="E116" s="23" t="s">
        <v>17</v>
      </c>
      <c r="F116" s="24">
        <v>105.3</v>
      </c>
      <c r="G116" s="24">
        <v>0</v>
      </c>
      <c r="H116" s="24">
        <f t="shared" si="1"/>
        <v>0</v>
      </c>
    </row>
    <row r="117" spans="1:8" ht="34.200000000000003" outlineLevel="3" x14ac:dyDescent="0.25">
      <c r="A117" s="4" t="s">
        <v>147</v>
      </c>
      <c r="B117" s="5" t="s">
        <v>148</v>
      </c>
      <c r="C117" s="5"/>
      <c r="D117" s="5"/>
      <c r="E117" s="5"/>
      <c r="F117" s="8">
        <v>4372.1000000000004</v>
      </c>
      <c r="G117" s="8">
        <v>1743.2</v>
      </c>
      <c r="H117" s="8">
        <f t="shared" si="1"/>
        <v>39.871000205850734</v>
      </c>
    </row>
    <row r="118" spans="1:8" ht="22.8" outlineLevel="4" x14ac:dyDescent="0.25">
      <c r="A118" s="4" t="s">
        <v>149</v>
      </c>
      <c r="B118" s="5" t="s">
        <v>150</v>
      </c>
      <c r="C118" s="5"/>
      <c r="D118" s="5"/>
      <c r="E118" s="5"/>
      <c r="F118" s="8">
        <v>386.9</v>
      </c>
      <c r="G118" s="8">
        <v>65.5</v>
      </c>
      <c r="H118" s="8">
        <f t="shared" si="1"/>
        <v>16.929439131558542</v>
      </c>
    </row>
    <row r="119" spans="1:8" s="25" customFormat="1" ht="24" outlineLevel="7" x14ac:dyDescent="0.25">
      <c r="A119" s="22" t="s">
        <v>14</v>
      </c>
      <c r="B119" s="23" t="s">
        <v>150</v>
      </c>
      <c r="C119" s="23" t="s">
        <v>68</v>
      </c>
      <c r="D119" s="23" t="s">
        <v>68</v>
      </c>
      <c r="E119" s="23" t="s">
        <v>17</v>
      </c>
      <c r="F119" s="24">
        <v>386.9</v>
      </c>
      <c r="G119" s="24">
        <v>65.5</v>
      </c>
      <c r="H119" s="24">
        <f t="shared" si="1"/>
        <v>16.929439131558542</v>
      </c>
    </row>
    <row r="120" spans="1:8" ht="22.8" outlineLevel="4" x14ac:dyDescent="0.25">
      <c r="A120" s="4" t="s">
        <v>151</v>
      </c>
      <c r="B120" s="5" t="s">
        <v>152</v>
      </c>
      <c r="C120" s="5"/>
      <c r="D120" s="5"/>
      <c r="E120" s="5"/>
      <c r="F120" s="8">
        <v>1799.9</v>
      </c>
      <c r="G120" s="8">
        <v>686</v>
      </c>
      <c r="H120" s="8">
        <f t="shared" si="1"/>
        <v>38.113228512695144</v>
      </c>
    </row>
    <row r="121" spans="1:8" s="25" customFormat="1" ht="24" outlineLevel="7" x14ac:dyDescent="0.25">
      <c r="A121" s="22" t="s">
        <v>14</v>
      </c>
      <c r="B121" s="23" t="s">
        <v>152</v>
      </c>
      <c r="C121" s="23" t="s">
        <v>73</v>
      </c>
      <c r="D121" s="23" t="s">
        <v>58</v>
      </c>
      <c r="E121" s="23" t="s">
        <v>17</v>
      </c>
      <c r="F121" s="24">
        <v>1799.9</v>
      </c>
      <c r="G121" s="24">
        <v>686</v>
      </c>
      <c r="H121" s="24">
        <f t="shared" si="1"/>
        <v>38.113228512695144</v>
      </c>
    </row>
    <row r="122" spans="1:8" ht="34.200000000000003" outlineLevel="4" x14ac:dyDescent="0.25">
      <c r="A122" s="4" t="s">
        <v>153</v>
      </c>
      <c r="B122" s="5" t="s">
        <v>154</v>
      </c>
      <c r="C122" s="5"/>
      <c r="D122" s="5"/>
      <c r="E122" s="5"/>
      <c r="F122" s="8">
        <v>879.7</v>
      </c>
      <c r="G122" s="8">
        <v>879.7</v>
      </c>
      <c r="H122" s="8">
        <f t="shared" si="1"/>
        <v>100</v>
      </c>
    </row>
    <row r="123" spans="1:8" s="25" customFormat="1" ht="60" outlineLevel="7" x14ac:dyDescent="0.25">
      <c r="A123" s="22" t="s">
        <v>29</v>
      </c>
      <c r="B123" s="23" t="s">
        <v>154</v>
      </c>
      <c r="C123" s="23" t="s">
        <v>68</v>
      </c>
      <c r="D123" s="23" t="s">
        <v>68</v>
      </c>
      <c r="E123" s="23" t="s">
        <v>30</v>
      </c>
      <c r="F123" s="24">
        <v>879.7</v>
      </c>
      <c r="G123" s="24">
        <v>879.7</v>
      </c>
      <c r="H123" s="24">
        <f t="shared" si="1"/>
        <v>100</v>
      </c>
    </row>
    <row r="124" spans="1:8" ht="22.8" outlineLevel="4" x14ac:dyDescent="0.25">
      <c r="A124" s="4" t="s">
        <v>155</v>
      </c>
      <c r="B124" s="5" t="s">
        <v>156</v>
      </c>
      <c r="C124" s="5"/>
      <c r="D124" s="5"/>
      <c r="E124" s="5"/>
      <c r="F124" s="8">
        <v>112</v>
      </c>
      <c r="G124" s="8">
        <v>112</v>
      </c>
      <c r="H124" s="8">
        <f t="shared" si="1"/>
        <v>100</v>
      </c>
    </row>
    <row r="125" spans="1:8" s="25" customFormat="1" ht="24" outlineLevel="7" x14ac:dyDescent="0.25">
      <c r="A125" s="22" t="s">
        <v>14</v>
      </c>
      <c r="B125" s="23" t="s">
        <v>156</v>
      </c>
      <c r="C125" s="23" t="s">
        <v>68</v>
      </c>
      <c r="D125" s="23" t="s">
        <v>68</v>
      </c>
      <c r="E125" s="23" t="s">
        <v>17</v>
      </c>
      <c r="F125" s="24">
        <v>112</v>
      </c>
      <c r="G125" s="24">
        <v>112</v>
      </c>
      <c r="H125" s="24">
        <f t="shared" si="1"/>
        <v>100</v>
      </c>
    </row>
    <row r="126" spans="1:8" ht="79.8" outlineLevel="4" x14ac:dyDescent="0.25">
      <c r="A126" s="6" t="s">
        <v>157</v>
      </c>
      <c r="B126" s="5" t="s">
        <v>158</v>
      </c>
      <c r="C126" s="5"/>
      <c r="D126" s="5"/>
      <c r="E126" s="5"/>
      <c r="F126" s="8">
        <v>1193.5999999999999</v>
      </c>
      <c r="G126" s="8">
        <v>0</v>
      </c>
      <c r="H126" s="8">
        <f t="shared" si="1"/>
        <v>0</v>
      </c>
    </row>
    <row r="127" spans="1:8" s="25" customFormat="1" ht="24" outlineLevel="7" x14ac:dyDescent="0.25">
      <c r="A127" s="22" t="s">
        <v>14</v>
      </c>
      <c r="B127" s="23" t="s">
        <v>158</v>
      </c>
      <c r="C127" s="23" t="s">
        <v>73</v>
      </c>
      <c r="D127" s="23" t="s">
        <v>58</v>
      </c>
      <c r="E127" s="23" t="s">
        <v>17</v>
      </c>
      <c r="F127" s="24">
        <v>1193.5999999999999</v>
      </c>
      <c r="G127" s="24">
        <v>0</v>
      </c>
      <c r="H127" s="24">
        <f t="shared" si="1"/>
        <v>0</v>
      </c>
    </row>
    <row r="128" spans="1:8" ht="22.8" outlineLevel="3" x14ac:dyDescent="0.25">
      <c r="A128" s="4" t="s">
        <v>159</v>
      </c>
      <c r="B128" s="5" t="s">
        <v>160</v>
      </c>
      <c r="C128" s="5"/>
      <c r="D128" s="5"/>
      <c r="E128" s="5"/>
      <c r="F128" s="8">
        <v>35179.599999999999</v>
      </c>
      <c r="G128" s="8">
        <v>15483.3</v>
      </c>
      <c r="H128" s="8">
        <f t="shared" si="1"/>
        <v>44.012154771515313</v>
      </c>
    </row>
    <row r="129" spans="1:8" ht="22.8" outlineLevel="4" x14ac:dyDescent="0.25">
      <c r="A129" s="4" t="s">
        <v>161</v>
      </c>
      <c r="B129" s="5" t="s">
        <v>162</v>
      </c>
      <c r="C129" s="5"/>
      <c r="D129" s="5"/>
      <c r="E129" s="5"/>
      <c r="F129" s="8">
        <v>1000</v>
      </c>
      <c r="G129" s="8">
        <v>716.6</v>
      </c>
      <c r="H129" s="8">
        <f t="shared" si="1"/>
        <v>71.66</v>
      </c>
    </row>
    <row r="130" spans="1:8" s="25" customFormat="1" ht="24" outlineLevel="7" x14ac:dyDescent="0.25">
      <c r="A130" s="22" t="s">
        <v>14</v>
      </c>
      <c r="B130" s="23" t="s">
        <v>162</v>
      </c>
      <c r="C130" s="23" t="s">
        <v>16</v>
      </c>
      <c r="D130" s="23" t="s">
        <v>163</v>
      </c>
      <c r="E130" s="23" t="s">
        <v>17</v>
      </c>
      <c r="F130" s="24">
        <v>1000</v>
      </c>
      <c r="G130" s="24">
        <v>716.6</v>
      </c>
      <c r="H130" s="24">
        <f t="shared" si="1"/>
        <v>71.66</v>
      </c>
    </row>
    <row r="131" spans="1:8" ht="13.2" outlineLevel="4" x14ac:dyDescent="0.25">
      <c r="A131" s="4" t="s">
        <v>164</v>
      </c>
      <c r="B131" s="5" t="s">
        <v>165</v>
      </c>
      <c r="C131" s="5"/>
      <c r="D131" s="5"/>
      <c r="E131" s="5"/>
      <c r="F131" s="8">
        <v>6667.4</v>
      </c>
      <c r="G131" s="8">
        <v>4700.3999999999996</v>
      </c>
      <c r="H131" s="8">
        <f t="shared" si="1"/>
        <v>70.498245193028765</v>
      </c>
    </row>
    <row r="132" spans="1:8" s="25" customFormat="1" ht="24" outlineLevel="7" x14ac:dyDescent="0.25">
      <c r="A132" s="22" t="s">
        <v>14</v>
      </c>
      <c r="B132" s="23" t="s">
        <v>165</v>
      </c>
      <c r="C132" s="23" t="s">
        <v>16</v>
      </c>
      <c r="D132" s="23" t="s">
        <v>163</v>
      </c>
      <c r="E132" s="23" t="s">
        <v>17</v>
      </c>
      <c r="F132" s="24">
        <v>6667.4</v>
      </c>
      <c r="G132" s="24">
        <v>4700.3999999999996</v>
      </c>
      <c r="H132" s="24">
        <f t="shared" si="1"/>
        <v>70.498245193028765</v>
      </c>
    </row>
    <row r="133" spans="1:8" ht="22.8" outlineLevel="4" x14ac:dyDescent="0.25">
      <c r="A133" s="4" t="s">
        <v>166</v>
      </c>
      <c r="B133" s="5" t="s">
        <v>167</v>
      </c>
      <c r="C133" s="5"/>
      <c r="D133" s="5"/>
      <c r="E133" s="5"/>
      <c r="F133" s="8">
        <v>26993</v>
      </c>
      <c r="G133" s="8">
        <v>10066.299999999999</v>
      </c>
      <c r="H133" s="8">
        <f t="shared" si="1"/>
        <v>37.29226095654429</v>
      </c>
    </row>
    <row r="134" spans="1:8" s="25" customFormat="1" ht="24" outlineLevel="7" x14ac:dyDescent="0.25">
      <c r="A134" s="22" t="s">
        <v>14</v>
      </c>
      <c r="B134" s="23" t="s">
        <v>167</v>
      </c>
      <c r="C134" s="23" t="s">
        <v>16</v>
      </c>
      <c r="D134" s="23" t="s">
        <v>163</v>
      </c>
      <c r="E134" s="23" t="s">
        <v>17</v>
      </c>
      <c r="F134" s="24">
        <v>26993</v>
      </c>
      <c r="G134" s="24">
        <v>10066.299999999999</v>
      </c>
      <c r="H134" s="24">
        <f t="shared" si="1"/>
        <v>37.29226095654429</v>
      </c>
    </row>
    <row r="135" spans="1:8" ht="91.2" outlineLevel="4" x14ac:dyDescent="0.25">
      <c r="A135" s="6" t="s">
        <v>168</v>
      </c>
      <c r="B135" s="5" t="s">
        <v>169</v>
      </c>
      <c r="C135" s="5"/>
      <c r="D135" s="5"/>
      <c r="E135" s="5"/>
      <c r="F135" s="8">
        <v>519.20000000000005</v>
      </c>
      <c r="G135" s="8">
        <v>0</v>
      </c>
      <c r="H135" s="8">
        <f t="shared" si="1"/>
        <v>0</v>
      </c>
    </row>
    <row r="136" spans="1:8" s="25" customFormat="1" ht="24" outlineLevel="7" x14ac:dyDescent="0.25">
      <c r="A136" s="22" t="s">
        <v>14</v>
      </c>
      <c r="B136" s="23" t="s">
        <v>169</v>
      </c>
      <c r="C136" s="23" t="s">
        <v>16</v>
      </c>
      <c r="D136" s="23" t="s">
        <v>163</v>
      </c>
      <c r="E136" s="23" t="s">
        <v>17</v>
      </c>
      <c r="F136" s="24">
        <v>519.20000000000005</v>
      </c>
      <c r="G136" s="24">
        <v>0</v>
      </c>
      <c r="H136" s="24">
        <f t="shared" si="1"/>
        <v>0</v>
      </c>
    </row>
    <row r="137" spans="1:8" ht="22.8" outlineLevel="3" x14ac:dyDescent="0.25">
      <c r="A137" s="4" t="s">
        <v>170</v>
      </c>
      <c r="B137" s="5" t="s">
        <v>171</v>
      </c>
      <c r="C137" s="5"/>
      <c r="D137" s="5"/>
      <c r="E137" s="5"/>
      <c r="F137" s="8">
        <v>2280.6999999999998</v>
      </c>
      <c r="G137" s="8">
        <v>1264.9000000000001</v>
      </c>
      <c r="H137" s="8">
        <f t="shared" si="1"/>
        <v>55.461042662340517</v>
      </c>
    </row>
    <row r="138" spans="1:8" ht="13.2" outlineLevel="4" x14ac:dyDescent="0.25">
      <c r="A138" s="4" t="s">
        <v>172</v>
      </c>
      <c r="B138" s="5" t="s">
        <v>173</v>
      </c>
      <c r="C138" s="5"/>
      <c r="D138" s="5"/>
      <c r="E138" s="5"/>
      <c r="F138" s="8">
        <v>234.3</v>
      </c>
      <c r="G138" s="8">
        <v>30.9</v>
      </c>
      <c r="H138" s="8">
        <f t="shared" ref="H138:H157" si="2">G138/F138*100</f>
        <v>13.188220230473751</v>
      </c>
    </row>
    <row r="139" spans="1:8" s="25" customFormat="1" ht="24" outlineLevel="7" x14ac:dyDescent="0.25">
      <c r="A139" s="22" t="s">
        <v>14</v>
      </c>
      <c r="B139" s="23" t="s">
        <v>173</v>
      </c>
      <c r="C139" s="23" t="s">
        <v>47</v>
      </c>
      <c r="D139" s="23" t="s">
        <v>15</v>
      </c>
      <c r="E139" s="23" t="s">
        <v>17</v>
      </c>
      <c r="F139" s="24">
        <v>234.3</v>
      </c>
      <c r="G139" s="24">
        <v>30.9</v>
      </c>
      <c r="H139" s="24">
        <f t="shared" si="2"/>
        <v>13.188220230473751</v>
      </c>
    </row>
    <row r="140" spans="1:8" ht="13.2" outlineLevel="4" x14ac:dyDescent="0.25">
      <c r="A140" s="4" t="s">
        <v>174</v>
      </c>
      <c r="B140" s="5" t="s">
        <v>175</v>
      </c>
      <c r="C140" s="5"/>
      <c r="D140" s="5"/>
      <c r="E140" s="5"/>
      <c r="F140" s="8">
        <v>1151.3</v>
      </c>
      <c r="G140" s="8">
        <v>660.4</v>
      </c>
      <c r="H140" s="8">
        <f t="shared" si="2"/>
        <v>57.361243811343698</v>
      </c>
    </row>
    <row r="141" spans="1:8" s="25" customFormat="1" ht="24" outlineLevel="7" x14ac:dyDescent="0.25">
      <c r="A141" s="22" t="s">
        <v>14</v>
      </c>
      <c r="B141" s="23" t="s">
        <v>175</v>
      </c>
      <c r="C141" s="23" t="s">
        <v>47</v>
      </c>
      <c r="D141" s="23" t="s">
        <v>58</v>
      </c>
      <c r="E141" s="23" t="s">
        <v>17</v>
      </c>
      <c r="F141" s="24">
        <v>1151.3</v>
      </c>
      <c r="G141" s="24">
        <v>660.4</v>
      </c>
      <c r="H141" s="24">
        <f t="shared" si="2"/>
        <v>57.361243811343698</v>
      </c>
    </row>
    <row r="142" spans="1:8" ht="45.6" outlineLevel="4" x14ac:dyDescent="0.25">
      <c r="A142" s="4" t="s">
        <v>176</v>
      </c>
      <c r="B142" s="5" t="s">
        <v>177</v>
      </c>
      <c r="C142" s="5"/>
      <c r="D142" s="5"/>
      <c r="E142" s="5"/>
      <c r="F142" s="8">
        <v>895</v>
      </c>
      <c r="G142" s="8">
        <v>573.6</v>
      </c>
      <c r="H142" s="8">
        <f t="shared" si="2"/>
        <v>64.089385474860336</v>
      </c>
    </row>
    <row r="143" spans="1:8" s="25" customFormat="1" ht="24" outlineLevel="7" x14ac:dyDescent="0.25">
      <c r="A143" s="22" t="s">
        <v>14</v>
      </c>
      <c r="B143" s="23" t="s">
        <v>177</v>
      </c>
      <c r="C143" s="23" t="s">
        <v>47</v>
      </c>
      <c r="D143" s="23" t="s">
        <v>15</v>
      </c>
      <c r="E143" s="23" t="s">
        <v>17</v>
      </c>
      <c r="F143" s="24">
        <v>895</v>
      </c>
      <c r="G143" s="24">
        <v>573.6</v>
      </c>
      <c r="H143" s="24">
        <f t="shared" si="2"/>
        <v>64.089385474860336</v>
      </c>
    </row>
    <row r="144" spans="1:8" ht="34.200000000000003" outlineLevel="3" x14ac:dyDescent="0.25">
      <c r="A144" s="4" t="s">
        <v>178</v>
      </c>
      <c r="B144" s="5" t="s">
        <v>179</v>
      </c>
      <c r="C144" s="5"/>
      <c r="D144" s="5"/>
      <c r="E144" s="5"/>
      <c r="F144" s="8">
        <v>100</v>
      </c>
      <c r="G144" s="8">
        <v>0</v>
      </c>
      <c r="H144" s="8">
        <f t="shared" si="2"/>
        <v>0</v>
      </c>
    </row>
    <row r="145" spans="1:8" ht="22.8" outlineLevel="4" x14ac:dyDescent="0.25">
      <c r="A145" s="4" t="s">
        <v>180</v>
      </c>
      <c r="B145" s="5" t="s">
        <v>181</v>
      </c>
      <c r="C145" s="5"/>
      <c r="D145" s="5"/>
      <c r="E145" s="5"/>
      <c r="F145" s="8">
        <v>100</v>
      </c>
      <c r="G145" s="8">
        <v>0</v>
      </c>
      <c r="H145" s="8">
        <f t="shared" si="2"/>
        <v>0</v>
      </c>
    </row>
    <row r="146" spans="1:8" s="25" customFormat="1" ht="24" outlineLevel="7" x14ac:dyDescent="0.25">
      <c r="A146" s="22" t="s">
        <v>14</v>
      </c>
      <c r="B146" s="23" t="s">
        <v>181</v>
      </c>
      <c r="C146" s="23" t="s">
        <v>47</v>
      </c>
      <c r="D146" s="23" t="s">
        <v>93</v>
      </c>
      <c r="E146" s="23" t="s">
        <v>17</v>
      </c>
      <c r="F146" s="24">
        <v>100</v>
      </c>
      <c r="G146" s="24">
        <v>0</v>
      </c>
      <c r="H146" s="24">
        <f t="shared" si="2"/>
        <v>0</v>
      </c>
    </row>
    <row r="147" spans="1:8" ht="34.200000000000003" outlineLevel="3" x14ac:dyDescent="0.25">
      <c r="A147" s="4" t="s">
        <v>182</v>
      </c>
      <c r="B147" s="5" t="s">
        <v>183</v>
      </c>
      <c r="C147" s="5"/>
      <c r="D147" s="5"/>
      <c r="E147" s="5"/>
      <c r="F147" s="8">
        <v>10</v>
      </c>
      <c r="G147" s="8">
        <v>0</v>
      </c>
      <c r="H147" s="8">
        <f t="shared" si="2"/>
        <v>0</v>
      </c>
    </row>
    <row r="148" spans="1:8" ht="34.200000000000003" outlineLevel="4" x14ac:dyDescent="0.25">
      <c r="A148" s="4" t="s">
        <v>184</v>
      </c>
      <c r="B148" s="5" t="s">
        <v>185</v>
      </c>
      <c r="C148" s="5"/>
      <c r="D148" s="5"/>
      <c r="E148" s="5"/>
      <c r="F148" s="8">
        <v>10</v>
      </c>
      <c r="G148" s="8">
        <v>0</v>
      </c>
      <c r="H148" s="8">
        <f t="shared" si="2"/>
        <v>0</v>
      </c>
    </row>
    <row r="149" spans="1:8" s="25" customFormat="1" ht="24" outlineLevel="7" x14ac:dyDescent="0.25">
      <c r="A149" s="22" t="s">
        <v>14</v>
      </c>
      <c r="B149" s="23" t="s">
        <v>185</v>
      </c>
      <c r="C149" s="23" t="s">
        <v>16</v>
      </c>
      <c r="D149" s="23" t="s">
        <v>163</v>
      </c>
      <c r="E149" s="23" t="s">
        <v>17</v>
      </c>
      <c r="F149" s="24">
        <v>10</v>
      </c>
      <c r="G149" s="24">
        <v>0</v>
      </c>
      <c r="H149" s="24">
        <f t="shared" si="2"/>
        <v>0</v>
      </c>
    </row>
    <row r="150" spans="1:8" ht="22.8" outlineLevel="2" x14ac:dyDescent="0.25">
      <c r="A150" s="4" t="s">
        <v>186</v>
      </c>
      <c r="B150" s="5" t="s">
        <v>187</v>
      </c>
      <c r="C150" s="5"/>
      <c r="D150" s="5"/>
      <c r="E150" s="5"/>
      <c r="F150" s="8">
        <v>6348.2</v>
      </c>
      <c r="G150" s="8">
        <v>4166.3999999999996</v>
      </c>
      <c r="H150" s="8">
        <f t="shared" si="2"/>
        <v>65.631202545603472</v>
      </c>
    </row>
    <row r="151" spans="1:8" ht="34.200000000000003" outlineLevel="3" x14ac:dyDescent="0.25">
      <c r="A151" s="4" t="s">
        <v>188</v>
      </c>
      <c r="B151" s="5" t="s">
        <v>189</v>
      </c>
      <c r="C151" s="5"/>
      <c r="D151" s="5"/>
      <c r="E151" s="5"/>
      <c r="F151" s="8">
        <v>360.3</v>
      </c>
      <c r="G151" s="8">
        <v>274.60000000000002</v>
      </c>
      <c r="H151" s="8">
        <f t="shared" si="2"/>
        <v>76.214265889536506</v>
      </c>
    </row>
    <row r="152" spans="1:8" ht="45.6" outlineLevel="4" x14ac:dyDescent="0.25">
      <c r="A152" s="4" t="s">
        <v>190</v>
      </c>
      <c r="B152" s="5" t="s">
        <v>191</v>
      </c>
      <c r="C152" s="5"/>
      <c r="D152" s="5"/>
      <c r="E152" s="5"/>
      <c r="F152" s="8">
        <v>360.3</v>
      </c>
      <c r="G152" s="8">
        <v>274.60000000000002</v>
      </c>
      <c r="H152" s="8">
        <f t="shared" si="2"/>
        <v>76.214265889536506</v>
      </c>
    </row>
    <row r="153" spans="1:8" s="25" customFormat="1" ht="24" outlineLevel="7" x14ac:dyDescent="0.25">
      <c r="A153" s="22" t="s">
        <v>14</v>
      </c>
      <c r="B153" s="23" t="s">
        <v>191</v>
      </c>
      <c r="C153" s="23" t="s">
        <v>47</v>
      </c>
      <c r="D153" s="23" t="s">
        <v>93</v>
      </c>
      <c r="E153" s="23" t="s">
        <v>17</v>
      </c>
      <c r="F153" s="24">
        <v>360.3</v>
      </c>
      <c r="G153" s="24">
        <v>274.60000000000002</v>
      </c>
      <c r="H153" s="24">
        <f t="shared" si="2"/>
        <v>76.214265889536506</v>
      </c>
    </row>
    <row r="154" spans="1:8" ht="45.6" outlineLevel="3" x14ac:dyDescent="0.25">
      <c r="A154" s="4" t="s">
        <v>192</v>
      </c>
      <c r="B154" s="5" t="s">
        <v>193</v>
      </c>
      <c r="C154" s="5"/>
      <c r="D154" s="5"/>
      <c r="E154" s="5"/>
      <c r="F154" s="8">
        <v>5987.8</v>
      </c>
      <c r="G154" s="8">
        <v>3891.9</v>
      </c>
      <c r="H154" s="8">
        <f t="shared" si="2"/>
        <v>64.997160893817423</v>
      </c>
    </row>
    <row r="155" spans="1:8" ht="22.8" outlineLevel="4" x14ac:dyDescent="0.25">
      <c r="A155" s="4" t="s">
        <v>194</v>
      </c>
      <c r="B155" s="5" t="s">
        <v>195</v>
      </c>
      <c r="C155" s="5"/>
      <c r="D155" s="5"/>
      <c r="E155" s="5"/>
      <c r="F155" s="8">
        <v>5987.8</v>
      </c>
      <c r="G155" s="8">
        <v>3891.9</v>
      </c>
      <c r="H155" s="8">
        <f t="shared" si="2"/>
        <v>64.997160893817423</v>
      </c>
    </row>
    <row r="156" spans="1:8" s="25" customFormat="1" ht="24" outlineLevel="7" x14ac:dyDescent="0.25">
      <c r="A156" s="22" t="s">
        <v>14</v>
      </c>
      <c r="B156" s="23" t="s">
        <v>195</v>
      </c>
      <c r="C156" s="23" t="s">
        <v>47</v>
      </c>
      <c r="D156" s="23" t="s">
        <v>93</v>
      </c>
      <c r="E156" s="23" t="s">
        <v>17</v>
      </c>
      <c r="F156" s="24">
        <v>5987.8</v>
      </c>
      <c r="G156" s="24">
        <v>3891.9</v>
      </c>
      <c r="H156" s="24">
        <f t="shared" si="2"/>
        <v>64.997160893817423</v>
      </c>
    </row>
    <row r="157" spans="1:8" ht="22.8" customHeight="1" x14ac:dyDescent="0.25">
      <c r="A157" s="20" t="s">
        <v>196</v>
      </c>
      <c r="B157" s="7"/>
      <c r="C157" s="7"/>
      <c r="D157" s="7"/>
      <c r="E157" s="7"/>
      <c r="F157" s="9">
        <v>127245.8</v>
      </c>
      <c r="G157" s="9">
        <v>79284.399999999994</v>
      </c>
      <c r="H157" s="21">
        <f t="shared" si="2"/>
        <v>62.308068321311971</v>
      </c>
    </row>
  </sheetData>
  <mergeCells count="4">
    <mergeCell ref="E1:H1"/>
    <mergeCell ref="E3:H3"/>
    <mergeCell ref="D5:E5"/>
    <mergeCell ref="A6:H6"/>
  </mergeCells>
  <pageMargins left="0.62" right="0.26" top="0.54" bottom="0.3" header="0.2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rep:2.55.0.357</dc:description>
  <cp:lastModifiedBy>Петрова Ольга Владимировна</cp:lastModifiedBy>
  <cp:lastPrinted>2023-12-09T08:33:57Z</cp:lastPrinted>
  <dcterms:created xsi:type="dcterms:W3CDTF">2023-11-02T13:59:16Z</dcterms:created>
  <dcterms:modified xsi:type="dcterms:W3CDTF">2023-12-09T08:40:36Z</dcterms:modified>
</cp:coreProperties>
</file>