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backup-бухгалтерия\1 Бухгалтерия 2022 года\1 Постановления\Бюджет\2 квартал 2022\"/>
    </mc:Choice>
  </mc:AlternateContent>
  <bookViews>
    <workbookView xWindow="360" yWindow="276" windowWidth="14940" windowHeight="9156"/>
  </bookViews>
  <sheets>
    <sheet name="Бюджет" sheetId="1" r:id="rId1"/>
  </sheets>
  <definedNames>
    <definedName name="APPT" localSheetId="0">Бюджет!$A$17</definedName>
    <definedName name="FIO" localSheetId="0">Бюджет!$F$17</definedName>
    <definedName name="LAST_CELL" localSheetId="0">Бюджет!#REF!</definedName>
    <definedName name="SIGN" localSheetId="0">Бюджет!$A$17:$G$18</definedName>
  </definedNames>
  <calcPr calcId="162913"/>
</workbook>
</file>

<file path=xl/calcChain.xml><?xml version="1.0" encoding="utf-8"?>
<calcChain xmlns="http://schemas.openxmlformats.org/spreadsheetml/2006/main">
  <c r="G172" i="1" l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02" i="1"/>
  <c r="G96" i="1"/>
  <c r="G97" i="1"/>
  <c r="G98" i="1"/>
  <c r="G99" i="1"/>
  <c r="G100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63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35" i="1"/>
  <c r="G36" i="1"/>
  <c r="G37" i="1"/>
  <c r="G38" i="1"/>
  <c r="G39" i="1"/>
  <c r="G34" i="1"/>
  <c r="G32" i="1"/>
  <c r="G33" i="1"/>
  <c r="G24" i="1"/>
  <c r="G25" i="1"/>
  <c r="G26" i="1"/>
  <c r="G27" i="1"/>
  <c r="G28" i="1"/>
  <c r="G29" i="1"/>
  <c r="G30" i="1"/>
  <c r="G31" i="1"/>
  <c r="G22" i="1"/>
  <c r="G23" i="1"/>
  <c r="G19" i="1"/>
  <c r="G20" i="1"/>
  <c r="G21" i="1"/>
  <c r="G15" i="1"/>
  <c r="G16" i="1"/>
  <c r="G17" i="1"/>
  <c r="G18" i="1"/>
  <c r="G11" i="1"/>
  <c r="G12" i="1"/>
  <c r="G13" i="1"/>
  <c r="G14" i="1"/>
  <c r="G10" i="1"/>
</calcChain>
</file>

<file path=xl/sharedStrings.xml><?xml version="1.0" encoding="utf-8"?>
<sst xmlns="http://schemas.openxmlformats.org/spreadsheetml/2006/main" count="655" uniqueCount="232">
  <si>
    <t>Наименование кода</t>
  </si>
  <si>
    <t>КЦСР</t>
  </si>
  <si>
    <t>КФСР</t>
  </si>
  <si>
    <t>КВР</t>
  </si>
  <si>
    <t>Непрограммные расходы органов местного самоуправления</t>
  </si>
  <si>
    <t>6000000000</t>
  </si>
  <si>
    <t>Обеспечение деятельности органов местного самоуправления</t>
  </si>
  <si>
    <t>6100000000</t>
  </si>
  <si>
    <t>Прочие расходы на содержание органов местного самоуправления</t>
  </si>
  <si>
    <t>61П0100000</t>
  </si>
  <si>
    <t>61П0111030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</si>
  <si>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</si>
  <si>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</si>
  <si>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</si>
  <si>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</si>
  <si>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</si>
  <si>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</si>
  <si>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Закупка энергетических ресурсов</t>
  </si>
  <si>
    <t>247</t>
  </si>
  <si>
    <t>Уплата иных платежей</t>
  </si>
  <si>
    <t>853</t>
  </si>
  <si>
    <t>Диспансеризация работников органов местного самоуправления</t>
  </si>
  <si>
    <t>61П0115070</t>
  </si>
  <si>
    <t>Осуществление полномочий в сфере административных правоотношений</t>
  </si>
  <si>
    <t>61П0171340</t>
  </si>
  <si>
    <t>Расходы на выплаты персоналу органов местного самоуправления</t>
  </si>
  <si>
    <t>61Ф0000000</t>
  </si>
  <si>
    <t>Расходы на выплаты муниципальным служащим</t>
  </si>
  <si>
    <t>61Ф0200000</t>
  </si>
  <si>
    <t>61Ф0211020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</si>
  <si>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</si>
  <si>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</si>
  <si>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</si>
  <si>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</si>
  <si>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Расходы на выплаты главе администрации</t>
  </si>
  <si>
    <t>61Ф0211040</t>
  </si>
  <si>
    <t>Расходы на выплаты работникам, замещающим должности, не являющиеся должностями муниципальной службы</t>
  </si>
  <si>
    <t>61Ф0300000</t>
  </si>
  <si>
    <t>61Ф0311030</t>
  </si>
  <si>
    <t>Прочие непрограммные расходы</t>
  </si>
  <si>
    <t>6200000000</t>
  </si>
  <si>
    <t>Исполнение функций органов местного самоупарвления</t>
  </si>
  <si>
    <t>62Д0100000</t>
  </si>
  <si>
    <t>Иные межбюджетные трансферты на осуществление полномочий по жилищному контролю</t>
  </si>
  <si>
    <t>62Д0113010</t>
  </si>
  <si>
    <t>Жилищное хозяйство</t>
  </si>
  <si>
    <t>0501</t>
  </si>
  <si>
    <t>Иные межбюджетные трансферты</t>
  </si>
  <si>
    <t>540</t>
  </si>
  <si>
    <t>Иные межбюджетные трансферты на осуществление части полномочий по исполнению бюджета муниципального образования</t>
  </si>
  <si>
    <t>62Д0113020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</si>
  <si>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</si>
  <si>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</si>
  <si>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Иные межбюджетные трансферты на осуществление части полномочий по по некоторым жилищным вопросам</t>
  </si>
  <si>
    <t>62Д0113030</t>
  </si>
  <si>
    <t>Иные межбюджетные трансферты на осуществление части полномочий по осуществлению финансового контроля бюджетов поселений</t>
  </si>
  <si>
    <t>62Д0113060</t>
  </si>
  <si>
    <t>Иные межбюджетные трансферты на осуществление части полномочий по организации централизованного тепло-, водоснабжения населения и водоотведения</t>
  </si>
  <si>
    <t>62Д0113070</t>
  </si>
  <si>
    <t>Коммунальное хозяйство</t>
  </si>
  <si>
    <t>0502</t>
  </si>
  <si>
    <t>Иные межбюджетные трансферты на осуществление части полномочий по осуществлению внутреннего финансового контроля в сфере закупок и бюджетных правоотношений бюджета муниципального образования</t>
  </si>
  <si>
    <t>62Д0113150</t>
  </si>
  <si>
    <t>Исполнение судебных актов, вступивших в законную силу</t>
  </si>
  <si>
    <t>62Д0115040</t>
  </si>
  <si>
    <t>Другие общегосударственные вопросы</t>
  </si>
  <si>
    <t>0113</t>
  </si>
  <si>
    <t>Исполнение судебных актов Российской Федерации и мировых соглашений по возмещению причиненного вреда</t>
  </si>
  <si>
    <t>831</t>
  </si>
  <si>
    <t>Содержание муниципального нежилого фонда, в том числе капитальный ремонт муниципального нежилого фонда, в котором органы местного самоуправления осуществляют свои функции</t>
  </si>
  <si>
    <t>62Д0115500</t>
  </si>
  <si>
    <t>Обучение и повышение квалификации работников</t>
  </si>
  <si>
    <t>62Д0116271</t>
  </si>
  <si>
    <t>Профессиональная подготовка, переподготовка и повышение квалификации</t>
  </si>
  <si>
    <t>0705</t>
  </si>
  <si>
    <t>Непрограммные расходы</t>
  </si>
  <si>
    <t>62Д0200000</t>
  </si>
  <si>
    <t>Резервные фонды местных администраций</t>
  </si>
  <si>
    <t>62Д0215020</t>
  </si>
  <si>
    <t>Резервные фонды</t>
  </si>
  <si>
    <t>0111</t>
  </si>
  <si>
    <t>Резервные средства</t>
  </si>
  <si>
    <t>870</t>
  </si>
  <si>
    <t>Оценка недвижимости, признание прав и регулирование отношений по государственной и муниципальной собственности</t>
  </si>
  <si>
    <t>62Д0215030</t>
  </si>
  <si>
    <t>Проведение прочих мероприятий организационного характера</t>
  </si>
  <si>
    <t>62Д0215050</t>
  </si>
  <si>
    <t>Уплата прочих налогов, сборов</t>
  </si>
  <si>
    <t>852</t>
  </si>
  <si>
    <t>Выплаты материальной помощи, поощрения за особые заслуги физическим и юридическим лицам</t>
  </si>
  <si>
    <t>62Д0215060</t>
  </si>
  <si>
    <t>Премии и гранты</t>
  </si>
  <si>
    <t>350</t>
  </si>
  <si>
    <t>Доплаты к пенсиям муниципальных служащих</t>
  </si>
  <si>
    <t>62Д0215280</t>
  </si>
  <si>
    <t>Пенсионное обеспечение</t>
  </si>
  <si>
    <t>1001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</si>
  <si>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</si>
  <si>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</si>
  <si>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Социальное обслуживание населения</t>
  </si>
  <si>
    <t>1002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</si>
  <si>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</si>
  <si>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62Д0217110</t>
  </si>
  <si>
    <t>Осуществление первичного воинского учета на территориях, где отсутствуют военные комиссариаты</t>
  </si>
  <si>
    <t>62Д0251180</t>
  </si>
  <si>
    <t>Мобилизационная и вневойсковая подготовка</t>
  </si>
  <si>
    <t>0203</t>
  </si>
  <si>
    <t>Муниципальная программа Сусанинского сельского поселения "Социально-экономическое развитие муниципального образования "Сусанинское сельское поселение"</t>
  </si>
  <si>
    <t>7Э00000000</t>
  </si>
  <si>
    <t>Комплексы процессных мероприятий</t>
  </si>
  <si>
    <t>7Э40000000</t>
  </si>
  <si>
    <t>Комплекс процессных мероприятий "Стимулирование экономической активности"</t>
  </si>
  <si>
    <t>7Э40100000</t>
  </si>
  <si>
    <t>Мероприятия в области строительства, архитектуры и градостроительства</t>
  </si>
  <si>
    <t>7Э40115170</t>
  </si>
  <si>
    <t>Другие вопросы в области национальной экономики</t>
  </si>
  <si>
    <t>0412</t>
  </si>
  <si>
    <t>Мероприятия по развитию и поддержке малого и среднего предпринимательства</t>
  </si>
  <si>
    <t>7Э40115510</t>
  </si>
  <si>
    <t>Комплекс процессных мероприятий "Обеспечение безопасности на территории"</t>
  </si>
  <si>
    <t>7Э40200000</t>
  </si>
  <si>
    <t>Обеспечение первичных мер пожарной безопасности</t>
  </si>
  <si>
    <t>7Э40215120</t>
  </si>
  <si>
    <t>Другие вопросы в области национальной безопасности и правоохранительной деятельности</t>
  </si>
  <si>
    <t>0314</t>
  </si>
  <si>
    <t>Профилактика терроризма и экстремизма</t>
  </si>
  <si>
    <t>7Э40215690</t>
  </si>
  <si>
    <t>Комплекс процессных мероприятий "Благоустройство территории"</t>
  </si>
  <si>
    <t>7Э40300000</t>
  </si>
  <si>
    <t>Обеспечение деятельности подведомственных учреждений</t>
  </si>
  <si>
    <t>7Э40312900</t>
  </si>
  <si>
    <t>Другие вопросы в области жилищно-коммунального хозяйства</t>
  </si>
  <si>
    <t>0505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</si>
  <si>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</si>
  <si>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</si>
  <si>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</si>
  <si>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</si>
  <si>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Организация уличного освещения</t>
  </si>
  <si>
    <t>7Э40315380</t>
  </si>
  <si>
    <t>Благоустройство</t>
  </si>
  <si>
    <t>0503</t>
  </si>
  <si>
    <t>Организация и содержание мест захоронений</t>
  </si>
  <si>
    <t>7Э40315410</t>
  </si>
  <si>
    <t>Мероприятия в области благоустройства</t>
  </si>
  <si>
    <t>7Э40315420</t>
  </si>
  <si>
    <t>Комплекс процессных мероприятий "Развитие культуры, организация праздничных мероприятий"</t>
  </si>
  <si>
    <t>7Э40400000</t>
  </si>
  <si>
    <t>Строительство, реконструкция, капитальный ремонт объектов культуры</t>
  </si>
  <si>
    <t>7Э40411110</t>
  </si>
  <si>
    <t>Культура</t>
  </si>
  <si>
    <t>0801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</si>
  <si>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</si>
  <si>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</si>
  <si>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Обеспечение деятельности подведомственных учреждений культуры</t>
  </si>
  <si>
    <t>7Э40412500</t>
  </si>
  <si>
    <t>Уплата налога на имущество организаций и земельного налога</t>
  </si>
  <si>
    <t>851</t>
  </si>
  <si>
    <t>Обеспечение деятельности библиотек</t>
  </si>
  <si>
    <t>7Э40412600</t>
  </si>
  <si>
    <t>Проведение культурно-массовых мероприятий к праздничным и памятным датам</t>
  </si>
  <si>
    <t>7Э40415630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</si>
  <si>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</si>
  <si>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7Э404S0360</t>
  </si>
  <si>
    <t>Комплекс процессных мероприятий "Развитие физической культуры, спорта и молодежной политики"</t>
  </si>
  <si>
    <t>7Э40500000</t>
  </si>
  <si>
    <t>Организация и проведение культурно-массовых молодежных мероприятий</t>
  </si>
  <si>
    <t>7Э40515230</t>
  </si>
  <si>
    <t>Молодежная политика</t>
  </si>
  <si>
    <t>0707</t>
  </si>
  <si>
    <t>Организация и проведение мероприятий в области физической культуры и спорта</t>
  </si>
  <si>
    <t>7Э40515340</t>
  </si>
  <si>
    <t>Массовый спорт</t>
  </si>
  <si>
    <t>1102</t>
  </si>
  <si>
    <t>Строительство и реконструкция спортивных сооружений</t>
  </si>
  <si>
    <t>7Э40516390</t>
  </si>
  <si>
    <t>Реализация комплекса мер по профилактике девиантного поведения молодежи и трудовой адаптации несовершеннолетних</t>
  </si>
  <si>
    <t>7Э40518310</t>
  </si>
  <si>
    <t>Комплекс процессных мероприятий "Содержание автомобильных дорог"</t>
  </si>
  <si>
    <t>7Э40700000</t>
  </si>
  <si>
    <t>Проведение мероприятий по обеспечению безопасности дорожного движения</t>
  </si>
  <si>
    <t>7Э40715540</t>
  </si>
  <si>
    <t>Дорожное хозяйство (дорожные фонды)</t>
  </si>
  <si>
    <t>0409</t>
  </si>
  <si>
    <t>Содержание и уборка автомобильных дорог</t>
  </si>
  <si>
    <t>7Э40715600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</si>
  <si>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</si>
  <si>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7Э40715610</t>
  </si>
  <si>
    <t>Ремонт автомобильных дорог общего пользования местного значения</t>
  </si>
  <si>
    <t>7Э40716230</t>
  </si>
  <si>
    <t>Мероприятия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</si>
  <si>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7Э407S4660</t>
  </si>
  <si>
    <t>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</si>
  <si>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7Э407S4770</t>
  </si>
  <si>
    <t>Комплекс процессных мероприятий "Жилищно-коммунальное хозяйство"</t>
  </si>
  <si>
    <t>7Э40800000</t>
  </si>
  <si>
    <t>Мероприятия в области жилищного хозяйства</t>
  </si>
  <si>
    <t>7Э40815210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</si>
  <si>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</si>
  <si>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</si>
  <si>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Мероприятия в области коммунального хозяйства</t>
  </si>
  <si>
    <t>7Э40815220</t>
  </si>
  <si>
    <t>Перечисление ежемесячных взносов в фонд капитального ремонта общего имущества в многоквартирном доме на счет регионального оператора</t>
  </si>
  <si>
    <t>7Э40816400</t>
  </si>
  <si>
    <t>Оказание поддержки гражданам, пострадавшим в результате пожара муниципального жилищного фонда</t>
  </si>
  <si>
    <t>7Э408S0800</t>
  </si>
  <si>
    <t>Комплекс процессных мероприятий "Энергосбережение и обеспечение энергоэффективности"</t>
  </si>
  <si>
    <t>7Э40900000</t>
  </si>
  <si>
    <t>Мероприятия по энергоснабжению и повышению энергетической эффективности</t>
  </si>
  <si>
    <t>7Э40915530</t>
  </si>
  <si>
    <t>Комплекс процессных мероприятий "Формирование законопослушного поведения участников дорожного движения"</t>
  </si>
  <si>
    <t>7Э41000000</t>
  </si>
  <si>
    <t>Организация и проведение мероприятия по профилактике дорожно-транспортных происшествий</t>
  </si>
  <si>
    <t>7Э41019285</t>
  </si>
  <si>
    <t>Мероприятия, направленные на достижение целей проектов</t>
  </si>
  <si>
    <t>7Э80000000</t>
  </si>
  <si>
    <t>Мероприятия, направленные на достижение цели федерального проекта "Благоустройство сельских территорий"</t>
  </si>
  <si>
    <t>7Э80100000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</si>
  <si>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</si>
  <si>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7Э801S4310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</si>
  <si>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</si>
  <si>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7Э80400000</t>
  </si>
  <si>
    <t>Мероприятия по созданию мест (площадок) накопления твердых коммунальных отходов</t>
  </si>
  <si>
    <t>7Э804S4790</t>
  </si>
  <si>
    <t>Итого</t>
  </si>
  <si>
    <t xml:space="preserve">Бюджет 2022 года, тыс. рублей </t>
  </si>
  <si>
    <t xml:space="preserve">Факт  2022 года, тыс. рублей </t>
  </si>
  <si>
    <t>% исполнения</t>
  </si>
  <si>
    <t>к  постановлению администрации</t>
  </si>
  <si>
    <t xml:space="preserve">Сусанинского сельского поселения </t>
  </si>
  <si>
    <t>от  18 июля  2022 года № 246</t>
  </si>
  <si>
    <t>Приложение  № 4</t>
  </si>
  <si>
    <t xml:space="preserve">Показатели  расходов  бюджета муниципального  образования  "Сусанинское сельское поселение" по целевым статьям (муниципальным программам и непрограммным направлениям), группам  видов расходов, по разделам и подразделам классификации      расходов " за  1 полугодие  2022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</si>
</sst>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?"/>
  </numFmts>
  <fonts count="8" x14ac:knownFonts="1">
    <font>
      <sz val="10"/>
      <name val="Arial"/>
    </font>
    <font>
      <sz val="8.5"/>
      <name val="MS Sans Serif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/>
    <xf numFmtId="0" fontId="3" fillId="0" borderId="0" xfId="0" applyFont="1"/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left" vertical="center" wrapText="1"/>
    </xf>
    <xf numFmtId="49" fontId="4" fillId="0" borderId="3" xfId="0" applyNumberFormat="1" applyFont="1" applyBorder="1" applyAlignment="1" applyProtection="1">
      <alignment horizontal="center" vertical="center" wrapText="1"/>
    </xf>
    <xf numFmtId="49" fontId="3" fillId="0" borderId="4" xfId="0" applyNumberFormat="1" applyFont="1" applyBorder="1" applyAlignment="1" applyProtection="1">
      <alignment horizontal="left" vertical="center" wrapText="1"/>
    </xf>
    <xf numFmtId="49" fontId="3" fillId="0" borderId="4" xfId="0" applyNumberFormat="1" applyFont="1" applyBorder="1" applyAlignment="1" applyProtection="1">
      <alignment horizontal="center" vertical="center" wrapText="1"/>
    </xf>
    <xf numFmtId="165" fontId="4" fillId="0" borderId="2" xfId="0" applyNumberFormat="1" applyFont="1" applyBorder="1" applyAlignment="1" applyProtection="1">
      <alignment horizontal="left" vertical="center" wrapText="1"/>
    </xf>
    <xf numFmtId="49" fontId="4" fillId="0" borderId="3" xfId="0" applyNumberFormat="1" applyFont="1" applyBorder="1" applyAlignment="1" applyProtection="1">
      <alignment horizontal="center"/>
    </xf>
    <xf numFmtId="164" fontId="5" fillId="0" borderId="3" xfId="0" applyNumberFormat="1" applyFont="1" applyBorder="1" applyAlignment="1" applyProtection="1">
      <alignment horizontal="right" vertical="center" wrapText="1"/>
    </xf>
    <xf numFmtId="164" fontId="2" fillId="0" borderId="4" xfId="0" applyNumberFormat="1" applyFont="1" applyBorder="1" applyAlignment="1" applyProtection="1">
      <alignment horizontal="right" vertical="center" wrapText="1"/>
    </xf>
    <xf numFmtId="164" fontId="5" fillId="0" borderId="3" xfId="0" applyNumberFormat="1" applyFont="1" applyBorder="1" applyAlignment="1" applyProtection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/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right" vertical="center" wrapText="1"/>
    </xf>
    <xf numFmtId="49" fontId="6" fillId="0" borderId="2" xfId="0" applyNumberFormat="1" applyFont="1" applyBorder="1" applyAlignment="1" applyProtection="1">
      <alignment horizontal="left"/>
    </xf>
    <xf numFmtId="164" fontId="2" fillId="0" borderId="3" xfId="0" applyNumberFormat="1" applyFont="1" applyBorder="1" applyAlignment="1" applyProtection="1">
      <alignment horizontal="right" vertical="center" wrapText="1"/>
    </xf>
    <xf numFmtId="164" fontId="5" fillId="0" borderId="4" xfId="0" applyNumberFormat="1" applyFont="1" applyBorder="1" applyAlignment="1" applyProtection="1">
      <alignment horizontal="right" vertical="center" wrapText="1"/>
    </xf>
    <xf numFmtId="164" fontId="5" fillId="0" borderId="4" xfId="0" applyNumberFormat="1" applyFont="1" applyBorder="1" applyAlignment="1" applyProtection="1">
      <alignment horizontal="right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2:G222"/>
  <sheetViews>
    <sheetView showGridLines="0" tabSelected="1" topLeftCell="A31" workbookViewId="0">
      <selection activeCell="A7" sqref="A7:G7"/>
    </sheetView>
  </sheetViews>
  <sheetFormatPr defaultRowHeight="12.75" customHeight="1" outlineLevelRow="7" x14ac:dyDescent="0.25"/>
  <cols>
    <col min="1" max="1" width="44.77734375" style="3" customWidth="1"/>
    <col min="2" max="2" width="11.44140625" style="3" customWidth="1"/>
    <col min="3" max="3" width="6.44140625" style="3" customWidth="1"/>
    <col min="4" max="4" width="5.109375" style="3" customWidth="1"/>
    <col min="5" max="5" width="12.109375" style="2" customWidth="1"/>
    <col min="6" max="6" width="10.109375" style="2" customWidth="1"/>
    <col min="7" max="7" width="7.21875" style="2" customWidth="1"/>
    <col min="8" max="8" width="9.109375" style="3" customWidth="1"/>
    <col min="9" max="16384" width="8.88671875" style="3"/>
  </cols>
  <sheetData>
    <row r="2" spans="1:7" ht="12.75" customHeight="1" x14ac:dyDescent="0.25">
      <c r="A2" s="14"/>
      <c r="B2" s="15"/>
      <c r="C2" s="16"/>
      <c r="D2" s="24" t="s">
        <v>230</v>
      </c>
      <c r="E2" s="24"/>
      <c r="F2" s="24"/>
      <c r="G2" s="24"/>
    </row>
    <row r="3" spans="1:7" ht="12.75" customHeight="1" x14ac:dyDescent="0.25">
      <c r="A3" s="14"/>
      <c r="B3" s="15"/>
      <c r="C3" s="24" t="s">
        <v>227</v>
      </c>
      <c r="D3" s="24"/>
      <c r="E3" s="24"/>
      <c r="F3" s="24"/>
      <c r="G3" s="24"/>
    </row>
    <row r="4" spans="1:7" ht="12.75" customHeight="1" x14ac:dyDescent="0.25">
      <c r="A4" s="14"/>
      <c r="B4" s="15"/>
      <c r="C4" s="25" t="s">
        <v>228</v>
      </c>
      <c r="D4" s="25"/>
      <c r="E4" s="25"/>
      <c r="F4" s="25"/>
      <c r="G4" s="25"/>
    </row>
    <row r="5" spans="1:7" ht="12.75" customHeight="1" x14ac:dyDescent="0.25">
      <c r="A5" s="14"/>
      <c r="B5" s="15"/>
      <c r="C5" s="16"/>
      <c r="D5" s="24" t="s">
        <v>229</v>
      </c>
      <c r="E5" s="24"/>
      <c r="F5" s="24"/>
      <c r="G5" s="24"/>
    </row>
    <row r="6" spans="1:7" ht="12.75" customHeight="1" x14ac:dyDescent="0.25">
      <c r="A6" s="14"/>
      <c r="B6" s="15"/>
      <c r="C6" s="17"/>
      <c r="D6" s="26"/>
      <c r="E6" s="26"/>
      <c r="F6" s="18"/>
      <c r="G6" s="1"/>
    </row>
    <row r="7" spans="1:7" ht="64.8" customHeight="1" x14ac:dyDescent="0.25">
      <c r="A7" s="23" t="s">
        <v>231</v>
      </c>
      <c r="B7" s="23"/>
      <c r="C7" s="23"/>
      <c r="D7" s="23"/>
      <c r="E7" s="23"/>
      <c r="F7" s="23"/>
      <c r="G7" s="23"/>
    </row>
    <row r="9" spans="1:7" ht="43.2" customHeight="1" x14ac:dyDescent="0.25">
      <c r="A9" s="4" t="s">
        <v>0</v>
      </c>
      <c r="B9" s="4" t="s">
        <v>1</v>
      </c>
      <c r="C9" s="4" t="s">
        <v>2</v>
      </c>
      <c r="D9" s="4" t="s">
        <v>3</v>
      </c>
      <c r="E9" s="4" t="s">
        <v>224</v>
      </c>
      <c r="F9" s="4" t="s">
        <v>225</v>
      </c>
      <c r="G9" s="4" t="s">
        <v>226</v>
      </c>
    </row>
    <row r="10" spans="1:7" ht="22.8" x14ac:dyDescent="0.25">
      <c r="A10" s="5" t="s">
        <v>4</v>
      </c>
      <c r="B10" s="6" t="s">
        <v>5</v>
      </c>
      <c r="C10" s="6"/>
      <c r="D10" s="6"/>
      <c r="E10" s="11">
        <v>26910.6</v>
      </c>
      <c r="F10" s="11">
        <v>10706.6</v>
      </c>
      <c r="G10" s="11">
        <f>F10/E10*100</f>
        <v>39.785809309342788</v>
      </c>
    </row>
    <row r="11" spans="1:7" ht="22.8" outlineLevel="1" x14ac:dyDescent="0.25">
      <c r="A11" s="5" t="s">
        <v>6</v>
      </c>
      <c r="B11" s="6" t="s">
        <v>7</v>
      </c>
      <c r="C11" s="6"/>
      <c r="D11" s="6"/>
      <c r="E11" s="11">
        <v>21185.5</v>
      </c>
      <c r="F11" s="11">
        <v>9056.5</v>
      </c>
      <c r="G11" s="11">
        <f t="shared" ref="G11:G74" si="0">F11/E11*100</f>
        <v>42.748578036864835</v>
      </c>
    </row>
    <row r="12" spans="1:7" ht="22.8" outlineLevel="3" x14ac:dyDescent="0.25">
      <c r="A12" s="5" t="s">
        <v>8</v>
      </c>
      <c r="B12" s="6" t="s">
        <v>9</v>
      </c>
      <c r="C12" s="6"/>
      <c r="D12" s="6"/>
      <c r="E12" s="11">
        <v>4705.5</v>
      </c>
      <c r="F12" s="11">
        <v>1438.8</v>
      </c>
      <c r="G12" s="11">
        <f t="shared" si="0"/>
        <v>30.576984379980871</v>
      </c>
    </row>
    <row r="13" spans="1:7" ht="22.8" outlineLevel="4" x14ac:dyDescent="0.25">
      <c r="A13" s="5" t="s">
        <v>6</v>
      </c>
      <c r="B13" s="6" t="s">
        <v>10</v>
      </c>
      <c r="C13" s="6"/>
      <c r="D13" s="6"/>
      <c r="E13" s="11">
        <v>4402</v>
      </c>
      <c r="F13" s="11">
        <v>1336.8</v>
      </c>
      <c r="G13" s="11">
        <f t="shared" si="0"/>
        <v>30.368014538845976</v>
      </c>
    </row>
    <row r="14" spans="1:7" ht="45.6" outlineLevel="7" x14ac:dyDescent="0.25">
      <c r="A14" s="5" t="s">
        <v>11</v>
      </c>
      <c r="B14" s="6" t="s">
        <v>10</v>
      </c>
      <c r="C14" s="6" t="s">
        <v>12</v>
      </c>
      <c r="D14" s="6"/>
      <c r="E14" s="11">
        <v>4402</v>
      </c>
      <c r="F14" s="11">
        <v>1336.8</v>
      </c>
      <c r="G14" s="11">
        <f t="shared" si="0"/>
        <v>30.368014538845976</v>
      </c>
    </row>
    <row r="15" spans="1:7" ht="24" outlineLevel="7" x14ac:dyDescent="0.25">
      <c r="A15" s="7" t="s">
        <v>13</v>
      </c>
      <c r="B15" s="8" t="s">
        <v>10</v>
      </c>
      <c r="C15" s="8" t="s">
        <v>12</v>
      </c>
      <c r="D15" s="8" t="s">
        <v>14</v>
      </c>
      <c r="E15" s="12">
        <v>1776</v>
      </c>
      <c r="F15" s="12">
        <v>529.6</v>
      </c>
      <c r="G15" s="20">
        <f t="shared" si="0"/>
        <v>29.81981981981982</v>
      </c>
    </row>
    <row r="16" spans="1:7" ht="13.2" outlineLevel="7" x14ac:dyDescent="0.25">
      <c r="A16" s="7" t="s">
        <v>15</v>
      </c>
      <c r="B16" s="8" t="s">
        <v>10</v>
      </c>
      <c r="C16" s="8" t="s">
        <v>12</v>
      </c>
      <c r="D16" s="8" t="s">
        <v>16</v>
      </c>
      <c r="E16" s="12">
        <v>2074</v>
      </c>
      <c r="F16" s="12">
        <v>550.79999999999995</v>
      </c>
      <c r="G16" s="20">
        <f t="shared" si="0"/>
        <v>26.557377049180324</v>
      </c>
    </row>
    <row r="17" spans="1:7" ht="13.2" outlineLevel="7" x14ac:dyDescent="0.25">
      <c r="A17" s="7" t="s">
        <v>17</v>
      </c>
      <c r="B17" s="8" t="s">
        <v>10</v>
      </c>
      <c r="C17" s="8" t="s">
        <v>12</v>
      </c>
      <c r="D17" s="8" t="s">
        <v>18</v>
      </c>
      <c r="E17" s="12">
        <v>550</v>
      </c>
      <c r="F17" s="12">
        <v>256.39999999999998</v>
      </c>
      <c r="G17" s="20">
        <f t="shared" si="0"/>
        <v>46.618181818181817</v>
      </c>
    </row>
    <row r="18" spans="1:7" ht="13.2" outlineLevel="7" x14ac:dyDescent="0.25">
      <c r="A18" s="7" t="s">
        <v>19</v>
      </c>
      <c r="B18" s="8" t="s">
        <v>10</v>
      </c>
      <c r="C18" s="8" t="s">
        <v>12</v>
      </c>
      <c r="D18" s="8" t="s">
        <v>20</v>
      </c>
      <c r="E18" s="12">
        <v>2</v>
      </c>
      <c r="F18" s="12">
        <v>0</v>
      </c>
      <c r="G18" s="20">
        <f t="shared" si="0"/>
        <v>0</v>
      </c>
    </row>
    <row r="19" spans="1:7" ht="22.8" outlineLevel="4" x14ac:dyDescent="0.25">
      <c r="A19" s="5" t="s">
        <v>21</v>
      </c>
      <c r="B19" s="6" t="s">
        <v>22</v>
      </c>
      <c r="C19" s="6"/>
      <c r="D19" s="6"/>
      <c r="E19" s="11">
        <v>300</v>
      </c>
      <c r="F19" s="11">
        <v>98.5</v>
      </c>
      <c r="G19" s="11">
        <f t="shared" si="0"/>
        <v>32.833333333333329</v>
      </c>
    </row>
    <row r="20" spans="1:7" ht="45.6" outlineLevel="7" x14ac:dyDescent="0.25">
      <c r="A20" s="5" t="s">
        <v>11</v>
      </c>
      <c r="B20" s="6" t="s">
        <v>22</v>
      </c>
      <c r="C20" s="6" t="s">
        <v>12</v>
      </c>
      <c r="D20" s="6"/>
      <c r="E20" s="11">
        <v>300</v>
      </c>
      <c r="F20" s="11">
        <v>98.5</v>
      </c>
      <c r="G20" s="11">
        <f t="shared" si="0"/>
        <v>32.833333333333329</v>
      </c>
    </row>
    <row r="21" spans="1:7" ht="13.2" outlineLevel="7" x14ac:dyDescent="0.25">
      <c r="A21" s="7" t="s">
        <v>15</v>
      </c>
      <c r="B21" s="8" t="s">
        <v>22</v>
      </c>
      <c r="C21" s="8" t="s">
        <v>12</v>
      </c>
      <c r="D21" s="8" t="s">
        <v>16</v>
      </c>
      <c r="E21" s="12">
        <v>300</v>
      </c>
      <c r="F21" s="12">
        <v>98.5</v>
      </c>
      <c r="G21" s="20">
        <f t="shared" si="0"/>
        <v>32.833333333333329</v>
      </c>
    </row>
    <row r="22" spans="1:7" ht="22.8" outlineLevel="4" x14ac:dyDescent="0.25">
      <c r="A22" s="5" t="s">
        <v>23</v>
      </c>
      <c r="B22" s="6" t="s">
        <v>24</v>
      </c>
      <c r="C22" s="6"/>
      <c r="D22" s="6"/>
      <c r="E22" s="11">
        <v>3.5</v>
      </c>
      <c r="F22" s="11">
        <v>3.5</v>
      </c>
      <c r="G22" s="11">
        <f t="shared" si="0"/>
        <v>100</v>
      </c>
    </row>
    <row r="23" spans="1:7" ht="45.6" outlineLevel="7" x14ac:dyDescent="0.25">
      <c r="A23" s="5" t="s">
        <v>11</v>
      </c>
      <c r="B23" s="6" t="s">
        <v>24</v>
      </c>
      <c r="C23" s="6" t="s">
        <v>12</v>
      </c>
      <c r="D23" s="6"/>
      <c r="E23" s="11">
        <v>3.5</v>
      </c>
      <c r="F23" s="11">
        <v>3.5</v>
      </c>
      <c r="G23" s="11">
        <f t="shared" si="0"/>
        <v>100</v>
      </c>
    </row>
    <row r="24" spans="1:7" ht="13.2" outlineLevel="7" x14ac:dyDescent="0.25">
      <c r="A24" s="7" t="s">
        <v>15</v>
      </c>
      <c r="B24" s="8" t="s">
        <v>24</v>
      </c>
      <c r="C24" s="8" t="s">
        <v>12</v>
      </c>
      <c r="D24" s="8" t="s">
        <v>16</v>
      </c>
      <c r="E24" s="12">
        <v>3.5</v>
      </c>
      <c r="F24" s="12">
        <v>3.5</v>
      </c>
      <c r="G24" s="20">
        <f t="shared" si="0"/>
        <v>100</v>
      </c>
    </row>
    <row r="25" spans="1:7" ht="22.8" outlineLevel="2" x14ac:dyDescent="0.25">
      <c r="A25" s="5" t="s">
        <v>25</v>
      </c>
      <c r="B25" s="6" t="s">
        <v>26</v>
      </c>
      <c r="C25" s="6"/>
      <c r="D25" s="6"/>
      <c r="E25" s="11">
        <v>16480</v>
      </c>
      <c r="F25" s="11">
        <v>7617.7</v>
      </c>
      <c r="G25" s="11">
        <f t="shared" si="0"/>
        <v>46.223907766990294</v>
      </c>
    </row>
    <row r="26" spans="1:7" ht="13.2" outlineLevel="3" x14ac:dyDescent="0.25">
      <c r="A26" s="5" t="s">
        <v>27</v>
      </c>
      <c r="B26" s="6" t="s">
        <v>28</v>
      </c>
      <c r="C26" s="6"/>
      <c r="D26" s="6"/>
      <c r="E26" s="11">
        <v>15170</v>
      </c>
      <c r="F26" s="11">
        <v>6986</v>
      </c>
      <c r="G26" s="11">
        <f t="shared" si="0"/>
        <v>46.05141727092947</v>
      </c>
    </row>
    <row r="27" spans="1:7" ht="22.2" customHeight="1" outlineLevel="4" x14ac:dyDescent="0.25">
      <c r="A27" s="5" t="s">
        <v>27</v>
      </c>
      <c r="B27" s="6" t="s">
        <v>29</v>
      </c>
      <c r="C27" s="6"/>
      <c r="D27" s="6"/>
      <c r="E27" s="11">
        <v>12960</v>
      </c>
      <c r="F27" s="11">
        <v>6208.3</v>
      </c>
      <c r="G27" s="11">
        <f t="shared" si="0"/>
        <v>47.903549382716051</v>
      </c>
    </row>
    <row r="28" spans="1:7" ht="45.6" outlineLevel="7" x14ac:dyDescent="0.25">
      <c r="A28" s="5" t="s">
        <v>11</v>
      </c>
      <c r="B28" s="6" t="s">
        <v>29</v>
      </c>
      <c r="C28" s="6" t="s">
        <v>12</v>
      </c>
      <c r="D28" s="6"/>
      <c r="E28" s="11">
        <v>12960</v>
      </c>
      <c r="F28" s="11">
        <v>6208.3</v>
      </c>
      <c r="G28" s="11">
        <f t="shared" si="0"/>
        <v>47.903549382716051</v>
      </c>
    </row>
    <row r="29" spans="1:7" ht="19.8" customHeight="1" outlineLevel="7" x14ac:dyDescent="0.25">
      <c r="A29" s="7" t="s">
        <v>30</v>
      </c>
      <c r="B29" s="8" t="s">
        <v>29</v>
      </c>
      <c r="C29" s="8" t="s">
        <v>12</v>
      </c>
      <c r="D29" s="8" t="s">
        <v>31</v>
      </c>
      <c r="E29" s="12">
        <v>9900</v>
      </c>
      <c r="F29" s="12">
        <v>4852.7</v>
      </c>
      <c r="G29" s="20">
        <f t="shared" si="0"/>
        <v>49.017171717171713</v>
      </c>
    </row>
    <row r="30" spans="1:7" ht="36" outlineLevel="7" x14ac:dyDescent="0.25">
      <c r="A30" s="7" t="s">
        <v>32</v>
      </c>
      <c r="B30" s="8" t="s">
        <v>29</v>
      </c>
      <c r="C30" s="8" t="s">
        <v>12</v>
      </c>
      <c r="D30" s="8" t="s">
        <v>33</v>
      </c>
      <c r="E30" s="12">
        <v>3060</v>
      </c>
      <c r="F30" s="12">
        <v>1355.6</v>
      </c>
      <c r="G30" s="20">
        <f t="shared" si="0"/>
        <v>44.300653594771241</v>
      </c>
    </row>
    <row r="31" spans="1:7" ht="13.2" outlineLevel="4" x14ac:dyDescent="0.25">
      <c r="A31" s="5" t="s">
        <v>34</v>
      </c>
      <c r="B31" s="6" t="s">
        <v>35</v>
      </c>
      <c r="C31" s="6"/>
      <c r="D31" s="6"/>
      <c r="E31" s="11">
        <v>2210</v>
      </c>
      <c r="F31" s="11">
        <v>777.7</v>
      </c>
      <c r="G31" s="11">
        <f t="shared" si="0"/>
        <v>35.190045248868778</v>
      </c>
    </row>
    <row r="32" spans="1:7" ht="45.6" outlineLevel="7" x14ac:dyDescent="0.25">
      <c r="A32" s="5" t="s">
        <v>11</v>
      </c>
      <c r="B32" s="6" t="s">
        <v>35</v>
      </c>
      <c r="C32" s="6" t="s">
        <v>12</v>
      </c>
      <c r="D32" s="6"/>
      <c r="E32" s="11">
        <v>2210</v>
      </c>
      <c r="F32" s="11">
        <v>777.7</v>
      </c>
      <c r="G32" s="11">
        <f t="shared" si="0"/>
        <v>35.190045248868778</v>
      </c>
    </row>
    <row r="33" spans="1:7" ht="13.2" outlineLevel="7" x14ac:dyDescent="0.25">
      <c r="A33" s="7" t="s">
        <v>30</v>
      </c>
      <c r="B33" s="8" t="s">
        <v>35</v>
      </c>
      <c r="C33" s="8" t="s">
        <v>12</v>
      </c>
      <c r="D33" s="8" t="s">
        <v>31</v>
      </c>
      <c r="E33" s="12">
        <v>1700</v>
      </c>
      <c r="F33" s="12">
        <v>604.29999999999995</v>
      </c>
      <c r="G33" s="20">
        <f t="shared" si="0"/>
        <v>35.547058823529412</v>
      </c>
    </row>
    <row r="34" spans="1:7" ht="36" outlineLevel="7" x14ac:dyDescent="0.25">
      <c r="A34" s="7" t="s">
        <v>32</v>
      </c>
      <c r="B34" s="8" t="s">
        <v>35</v>
      </c>
      <c r="C34" s="8" t="s">
        <v>12</v>
      </c>
      <c r="D34" s="8" t="s">
        <v>33</v>
      </c>
      <c r="E34" s="12">
        <v>510</v>
      </c>
      <c r="F34" s="12">
        <v>173.4</v>
      </c>
      <c r="G34" s="20">
        <f t="shared" si="0"/>
        <v>34</v>
      </c>
    </row>
    <row r="35" spans="1:7" ht="34.200000000000003" outlineLevel="3" x14ac:dyDescent="0.25">
      <c r="A35" s="5" t="s">
        <v>36</v>
      </c>
      <c r="B35" s="6" t="s">
        <v>37</v>
      </c>
      <c r="C35" s="6"/>
      <c r="D35" s="6"/>
      <c r="E35" s="11">
        <v>1310</v>
      </c>
      <c r="F35" s="11">
        <v>631.70000000000005</v>
      </c>
      <c r="G35" s="11">
        <f t="shared" si="0"/>
        <v>48.221374045801532</v>
      </c>
    </row>
    <row r="36" spans="1:7" ht="34.200000000000003" outlineLevel="4" x14ac:dyDescent="0.25">
      <c r="A36" s="5" t="s">
        <v>36</v>
      </c>
      <c r="B36" s="6" t="s">
        <v>38</v>
      </c>
      <c r="C36" s="6"/>
      <c r="D36" s="6"/>
      <c r="E36" s="11">
        <v>1310</v>
      </c>
      <c r="F36" s="11">
        <v>631.70000000000005</v>
      </c>
      <c r="G36" s="11">
        <f t="shared" si="0"/>
        <v>48.221374045801532</v>
      </c>
    </row>
    <row r="37" spans="1:7" ht="45.6" outlineLevel="7" x14ac:dyDescent="0.25">
      <c r="A37" s="5" t="s">
        <v>11</v>
      </c>
      <c r="B37" s="6" t="s">
        <v>38</v>
      </c>
      <c r="C37" s="6" t="s">
        <v>12</v>
      </c>
      <c r="D37" s="6"/>
      <c r="E37" s="11">
        <v>1310</v>
      </c>
      <c r="F37" s="11">
        <v>631.70000000000005</v>
      </c>
      <c r="G37" s="11">
        <f t="shared" si="0"/>
        <v>48.221374045801532</v>
      </c>
    </row>
    <row r="38" spans="1:7" ht="13.2" outlineLevel="7" x14ac:dyDescent="0.25">
      <c r="A38" s="7" t="s">
        <v>30</v>
      </c>
      <c r="B38" s="8" t="s">
        <v>38</v>
      </c>
      <c r="C38" s="8" t="s">
        <v>12</v>
      </c>
      <c r="D38" s="8" t="s">
        <v>31</v>
      </c>
      <c r="E38" s="12">
        <v>1000</v>
      </c>
      <c r="F38" s="12">
        <v>495.5</v>
      </c>
      <c r="G38" s="20">
        <f t="shared" si="0"/>
        <v>49.55</v>
      </c>
    </row>
    <row r="39" spans="1:7" ht="36" outlineLevel="7" x14ac:dyDescent="0.25">
      <c r="A39" s="7" t="s">
        <v>32</v>
      </c>
      <c r="B39" s="8" t="s">
        <v>38</v>
      </c>
      <c r="C39" s="8" t="s">
        <v>12</v>
      </c>
      <c r="D39" s="8" t="s">
        <v>33</v>
      </c>
      <c r="E39" s="12">
        <v>310</v>
      </c>
      <c r="F39" s="12">
        <v>136.19999999999999</v>
      </c>
      <c r="G39" s="20">
        <f t="shared" si="0"/>
        <v>43.935483870967737</v>
      </c>
    </row>
    <row r="40" spans="1:7" ht="15" customHeight="1" outlineLevel="1" x14ac:dyDescent="0.25">
      <c r="A40" s="5" t="s">
        <v>39</v>
      </c>
      <c r="B40" s="6" t="s">
        <v>40</v>
      </c>
      <c r="C40" s="6"/>
      <c r="D40" s="6"/>
      <c r="E40" s="11">
        <v>5725.1</v>
      </c>
      <c r="F40" s="11">
        <v>1650.1</v>
      </c>
      <c r="G40" s="11">
        <f t="shared" si="0"/>
        <v>28.822203978969796</v>
      </c>
    </row>
    <row r="41" spans="1:7" ht="15" customHeight="1" outlineLevel="3" x14ac:dyDescent="0.25">
      <c r="A41" s="5" t="s">
        <v>41</v>
      </c>
      <c r="B41" s="6" t="s">
        <v>42</v>
      </c>
      <c r="C41" s="6"/>
      <c r="D41" s="6"/>
      <c r="E41" s="11">
        <v>2681.1</v>
      </c>
      <c r="F41" s="11">
        <v>472.1</v>
      </c>
      <c r="G41" s="11">
        <f t="shared" si="0"/>
        <v>17.608444295251953</v>
      </c>
    </row>
    <row r="42" spans="1:7" ht="22.8" outlineLevel="4" x14ac:dyDescent="0.25">
      <c r="A42" s="5" t="s">
        <v>43</v>
      </c>
      <c r="B42" s="6" t="s">
        <v>44</v>
      </c>
      <c r="C42" s="6"/>
      <c r="D42" s="6"/>
      <c r="E42" s="11">
        <v>168.3</v>
      </c>
      <c r="F42" s="11">
        <v>84.2</v>
      </c>
      <c r="G42" s="11">
        <f t="shared" si="0"/>
        <v>50.029708853238262</v>
      </c>
    </row>
    <row r="43" spans="1:7" ht="13.2" outlineLevel="7" x14ac:dyDescent="0.25">
      <c r="A43" s="5" t="s">
        <v>45</v>
      </c>
      <c r="B43" s="6" t="s">
        <v>44</v>
      </c>
      <c r="C43" s="6" t="s">
        <v>46</v>
      </c>
      <c r="D43" s="6"/>
      <c r="E43" s="11">
        <v>168.3</v>
      </c>
      <c r="F43" s="11">
        <v>84.2</v>
      </c>
      <c r="G43" s="11">
        <f t="shared" si="0"/>
        <v>50.029708853238262</v>
      </c>
    </row>
    <row r="44" spans="1:7" ht="13.2" outlineLevel="7" x14ac:dyDescent="0.25">
      <c r="A44" s="7" t="s">
        <v>47</v>
      </c>
      <c r="B44" s="8" t="s">
        <v>44</v>
      </c>
      <c r="C44" s="8" t="s">
        <v>46</v>
      </c>
      <c r="D44" s="8" t="s">
        <v>48</v>
      </c>
      <c r="E44" s="12">
        <v>168.3</v>
      </c>
      <c r="F44" s="12">
        <v>84.2</v>
      </c>
      <c r="G44" s="20">
        <f t="shared" si="0"/>
        <v>50.029708853238262</v>
      </c>
    </row>
    <row r="45" spans="1:7" ht="34.200000000000003" outlineLevel="4" x14ac:dyDescent="0.25">
      <c r="A45" s="5" t="s">
        <v>49</v>
      </c>
      <c r="B45" s="6" t="s">
        <v>50</v>
      </c>
      <c r="C45" s="6"/>
      <c r="D45" s="6"/>
      <c r="E45" s="11">
        <v>165.6</v>
      </c>
      <c r="F45" s="11">
        <v>82.8</v>
      </c>
      <c r="G45" s="11">
        <f t="shared" si="0"/>
        <v>50</v>
      </c>
    </row>
    <row r="46" spans="1:7" ht="34.200000000000003" outlineLevel="7" x14ac:dyDescent="0.25">
      <c r="A46" s="5" t="s">
        <v>51</v>
      </c>
      <c r="B46" s="6" t="s">
        <v>50</v>
      </c>
      <c r="C46" s="6" t="s">
        <v>52</v>
      </c>
      <c r="D46" s="6"/>
      <c r="E46" s="11">
        <v>165.6</v>
      </c>
      <c r="F46" s="11">
        <v>82.8</v>
      </c>
      <c r="G46" s="11">
        <f t="shared" si="0"/>
        <v>50</v>
      </c>
    </row>
    <row r="47" spans="1:7" ht="13.2" outlineLevel="7" x14ac:dyDescent="0.25">
      <c r="A47" s="7" t="s">
        <v>47</v>
      </c>
      <c r="B47" s="8" t="s">
        <v>50</v>
      </c>
      <c r="C47" s="8" t="s">
        <v>52</v>
      </c>
      <c r="D47" s="8" t="s">
        <v>48</v>
      </c>
      <c r="E47" s="12">
        <v>165.6</v>
      </c>
      <c r="F47" s="12">
        <v>82.8</v>
      </c>
      <c r="G47" s="20">
        <f t="shared" si="0"/>
        <v>50</v>
      </c>
    </row>
    <row r="48" spans="1:7" ht="34.200000000000003" outlineLevel="4" x14ac:dyDescent="0.25">
      <c r="A48" s="5" t="s">
        <v>53</v>
      </c>
      <c r="B48" s="6" t="s">
        <v>54</v>
      </c>
      <c r="C48" s="6"/>
      <c r="D48" s="6"/>
      <c r="E48" s="11">
        <v>61.5</v>
      </c>
      <c r="F48" s="11">
        <v>30.8</v>
      </c>
      <c r="G48" s="11">
        <f t="shared" si="0"/>
        <v>50.081300813008134</v>
      </c>
    </row>
    <row r="49" spans="1:7" ht="13.2" outlineLevel="7" x14ac:dyDescent="0.25">
      <c r="A49" s="5" t="s">
        <v>45</v>
      </c>
      <c r="B49" s="6" t="s">
        <v>54</v>
      </c>
      <c r="C49" s="6" t="s">
        <v>46</v>
      </c>
      <c r="D49" s="6"/>
      <c r="E49" s="11">
        <v>61.5</v>
      </c>
      <c r="F49" s="11">
        <v>30.8</v>
      </c>
      <c r="G49" s="11">
        <f t="shared" si="0"/>
        <v>50.081300813008134</v>
      </c>
    </row>
    <row r="50" spans="1:7" ht="13.2" outlineLevel="7" x14ac:dyDescent="0.25">
      <c r="A50" s="7" t="s">
        <v>47</v>
      </c>
      <c r="B50" s="8" t="s">
        <v>54</v>
      </c>
      <c r="C50" s="8" t="s">
        <v>46</v>
      </c>
      <c r="D50" s="8" t="s">
        <v>48</v>
      </c>
      <c r="E50" s="12">
        <v>61.5</v>
      </c>
      <c r="F50" s="12">
        <v>30.8</v>
      </c>
      <c r="G50" s="20">
        <f t="shared" si="0"/>
        <v>50.081300813008134</v>
      </c>
    </row>
    <row r="51" spans="1:7" ht="34.200000000000003" outlineLevel="4" x14ac:dyDescent="0.25">
      <c r="A51" s="5" t="s">
        <v>55</v>
      </c>
      <c r="B51" s="6" t="s">
        <v>56</v>
      </c>
      <c r="C51" s="6"/>
      <c r="D51" s="6"/>
      <c r="E51" s="11">
        <v>144.80000000000001</v>
      </c>
      <c r="F51" s="11">
        <v>72.400000000000006</v>
      </c>
      <c r="G51" s="11">
        <f t="shared" si="0"/>
        <v>50</v>
      </c>
    </row>
    <row r="52" spans="1:7" ht="34.200000000000003" outlineLevel="7" x14ac:dyDescent="0.25">
      <c r="A52" s="5" t="s">
        <v>51</v>
      </c>
      <c r="B52" s="6" t="s">
        <v>56</v>
      </c>
      <c r="C52" s="6" t="s">
        <v>52</v>
      </c>
      <c r="D52" s="6"/>
      <c r="E52" s="11">
        <v>144.80000000000001</v>
      </c>
      <c r="F52" s="11">
        <v>72.400000000000006</v>
      </c>
      <c r="G52" s="11">
        <f t="shared" si="0"/>
        <v>50</v>
      </c>
    </row>
    <row r="53" spans="1:7" ht="13.2" outlineLevel="7" x14ac:dyDescent="0.25">
      <c r="A53" s="7" t="s">
        <v>47</v>
      </c>
      <c r="B53" s="8" t="s">
        <v>56</v>
      </c>
      <c r="C53" s="8" t="s">
        <v>52</v>
      </c>
      <c r="D53" s="8" t="s">
        <v>48</v>
      </c>
      <c r="E53" s="12">
        <v>144.80000000000001</v>
      </c>
      <c r="F53" s="12">
        <v>72.400000000000006</v>
      </c>
      <c r="G53" s="20">
        <f t="shared" si="0"/>
        <v>50</v>
      </c>
    </row>
    <row r="54" spans="1:7" ht="34.200000000000003" outlineLevel="4" x14ac:dyDescent="0.25">
      <c r="A54" s="5" t="s">
        <v>57</v>
      </c>
      <c r="B54" s="6" t="s">
        <v>58</v>
      </c>
      <c r="C54" s="6"/>
      <c r="D54" s="6"/>
      <c r="E54" s="11">
        <v>121.2</v>
      </c>
      <c r="F54" s="11">
        <v>60.6</v>
      </c>
      <c r="G54" s="11">
        <f t="shared" si="0"/>
        <v>50</v>
      </c>
    </row>
    <row r="55" spans="1:7" ht="13.2" outlineLevel="7" x14ac:dyDescent="0.25">
      <c r="A55" s="5" t="s">
        <v>59</v>
      </c>
      <c r="B55" s="6" t="s">
        <v>58</v>
      </c>
      <c r="C55" s="6" t="s">
        <v>60</v>
      </c>
      <c r="D55" s="6"/>
      <c r="E55" s="11">
        <v>121.2</v>
      </c>
      <c r="F55" s="11">
        <v>60.6</v>
      </c>
      <c r="G55" s="11">
        <f t="shared" si="0"/>
        <v>50</v>
      </c>
    </row>
    <row r="56" spans="1:7" ht="13.2" outlineLevel="7" x14ac:dyDescent="0.25">
      <c r="A56" s="7" t="s">
        <v>47</v>
      </c>
      <c r="B56" s="8" t="s">
        <v>58</v>
      </c>
      <c r="C56" s="8" t="s">
        <v>60</v>
      </c>
      <c r="D56" s="8" t="s">
        <v>48</v>
      </c>
      <c r="E56" s="12">
        <v>121.2</v>
      </c>
      <c r="F56" s="12">
        <v>60.6</v>
      </c>
      <c r="G56" s="20">
        <f t="shared" si="0"/>
        <v>50</v>
      </c>
    </row>
    <row r="57" spans="1:7" ht="45.6" outlineLevel="4" x14ac:dyDescent="0.25">
      <c r="A57" s="5" t="s">
        <v>61</v>
      </c>
      <c r="B57" s="6" t="s">
        <v>62</v>
      </c>
      <c r="C57" s="6"/>
      <c r="D57" s="6"/>
      <c r="E57" s="11">
        <v>69.599999999999994</v>
      </c>
      <c r="F57" s="11">
        <v>34.799999999999997</v>
      </c>
      <c r="G57" s="11">
        <f t="shared" si="0"/>
        <v>50</v>
      </c>
    </row>
    <row r="58" spans="1:7" ht="34.200000000000003" outlineLevel="7" x14ac:dyDescent="0.25">
      <c r="A58" s="5" t="s">
        <v>51</v>
      </c>
      <c r="B58" s="6" t="s">
        <v>62</v>
      </c>
      <c r="C58" s="6" t="s">
        <v>52</v>
      </c>
      <c r="D58" s="6"/>
      <c r="E58" s="11">
        <v>69.599999999999994</v>
      </c>
      <c r="F58" s="11">
        <v>34.799999999999997</v>
      </c>
      <c r="G58" s="11">
        <f t="shared" si="0"/>
        <v>50</v>
      </c>
    </row>
    <row r="59" spans="1:7" ht="13.2" outlineLevel="7" x14ac:dyDescent="0.25">
      <c r="A59" s="7" t="s">
        <v>47</v>
      </c>
      <c r="B59" s="8" t="s">
        <v>62</v>
      </c>
      <c r="C59" s="8" t="s">
        <v>52</v>
      </c>
      <c r="D59" s="8" t="s">
        <v>48</v>
      </c>
      <c r="E59" s="12">
        <v>69.599999999999994</v>
      </c>
      <c r="F59" s="12">
        <v>34.799999999999997</v>
      </c>
      <c r="G59" s="20">
        <f t="shared" si="0"/>
        <v>50</v>
      </c>
    </row>
    <row r="60" spans="1:7" ht="22.8" outlineLevel="4" x14ac:dyDescent="0.25">
      <c r="A60" s="5" t="s">
        <v>63</v>
      </c>
      <c r="B60" s="6" t="s">
        <v>64</v>
      </c>
      <c r="C60" s="6"/>
      <c r="D60" s="6"/>
      <c r="E60" s="11">
        <v>100</v>
      </c>
      <c r="F60" s="11">
        <v>0</v>
      </c>
      <c r="G60" s="20">
        <f t="shared" si="0"/>
        <v>0</v>
      </c>
    </row>
    <row r="61" spans="1:7" ht="13.2" outlineLevel="7" x14ac:dyDescent="0.25">
      <c r="A61" s="5" t="s">
        <v>65</v>
      </c>
      <c r="B61" s="6" t="s">
        <v>64</v>
      </c>
      <c r="C61" s="6" t="s">
        <v>66</v>
      </c>
      <c r="D61" s="6"/>
      <c r="E61" s="11">
        <v>100</v>
      </c>
      <c r="F61" s="11">
        <v>0</v>
      </c>
      <c r="G61" s="20">
        <f t="shared" si="0"/>
        <v>0</v>
      </c>
    </row>
    <row r="62" spans="1:7" ht="24" outlineLevel="7" x14ac:dyDescent="0.25">
      <c r="A62" s="7" t="s">
        <v>67</v>
      </c>
      <c r="B62" s="8" t="s">
        <v>64</v>
      </c>
      <c r="C62" s="8" t="s">
        <v>66</v>
      </c>
      <c r="D62" s="8" t="s">
        <v>68</v>
      </c>
      <c r="E62" s="12">
        <v>100</v>
      </c>
      <c r="F62" s="12">
        <v>0</v>
      </c>
      <c r="G62" s="20">
        <f t="shared" si="0"/>
        <v>0</v>
      </c>
    </row>
    <row r="63" spans="1:7" ht="45.6" outlineLevel="4" x14ac:dyDescent="0.25">
      <c r="A63" s="5" t="s">
        <v>69</v>
      </c>
      <c r="B63" s="6" t="s">
        <v>70</v>
      </c>
      <c r="C63" s="6"/>
      <c r="D63" s="6"/>
      <c r="E63" s="11">
        <v>1700</v>
      </c>
      <c r="F63" s="11">
        <v>18.600000000000001</v>
      </c>
      <c r="G63" s="11">
        <f t="shared" si="0"/>
        <v>1.0941176470588236</v>
      </c>
    </row>
    <row r="64" spans="1:7" ht="13.2" outlineLevel="7" x14ac:dyDescent="0.25">
      <c r="A64" s="5" t="s">
        <v>65</v>
      </c>
      <c r="B64" s="6" t="s">
        <v>70</v>
      </c>
      <c r="C64" s="6" t="s">
        <v>66</v>
      </c>
      <c r="D64" s="6"/>
      <c r="E64" s="11">
        <v>1700</v>
      </c>
      <c r="F64" s="11">
        <v>18.600000000000001</v>
      </c>
      <c r="G64" s="11">
        <f t="shared" si="0"/>
        <v>1.0941176470588236</v>
      </c>
    </row>
    <row r="65" spans="1:7" ht="13.2" outlineLevel="7" x14ac:dyDescent="0.25">
      <c r="A65" s="7" t="s">
        <v>15</v>
      </c>
      <c r="B65" s="8" t="s">
        <v>70</v>
      </c>
      <c r="C65" s="8" t="s">
        <v>66</v>
      </c>
      <c r="D65" s="8" t="s">
        <v>16</v>
      </c>
      <c r="E65" s="12">
        <v>1700</v>
      </c>
      <c r="F65" s="12">
        <v>18.600000000000001</v>
      </c>
      <c r="G65" s="20">
        <f t="shared" si="0"/>
        <v>1.0941176470588236</v>
      </c>
    </row>
    <row r="66" spans="1:7" ht="13.2" outlineLevel="4" x14ac:dyDescent="0.25">
      <c r="A66" s="5" t="s">
        <v>71</v>
      </c>
      <c r="B66" s="6" t="s">
        <v>72</v>
      </c>
      <c r="C66" s="6"/>
      <c r="D66" s="6"/>
      <c r="E66" s="11">
        <v>150</v>
      </c>
      <c r="F66" s="11">
        <v>88</v>
      </c>
      <c r="G66" s="11">
        <f t="shared" si="0"/>
        <v>58.666666666666664</v>
      </c>
    </row>
    <row r="67" spans="1:7" ht="22.8" outlineLevel="7" x14ac:dyDescent="0.25">
      <c r="A67" s="5" t="s">
        <v>73</v>
      </c>
      <c r="B67" s="6" t="s">
        <v>72</v>
      </c>
      <c r="C67" s="6" t="s">
        <v>74</v>
      </c>
      <c r="D67" s="6"/>
      <c r="E67" s="11">
        <v>150</v>
      </c>
      <c r="F67" s="11">
        <v>88</v>
      </c>
      <c r="G67" s="11">
        <f t="shared" si="0"/>
        <v>58.666666666666664</v>
      </c>
    </row>
    <row r="68" spans="1:7" ht="13.2" outlineLevel="7" x14ac:dyDescent="0.25">
      <c r="A68" s="7" t="s">
        <v>15</v>
      </c>
      <c r="B68" s="8" t="s">
        <v>72</v>
      </c>
      <c r="C68" s="8" t="s">
        <v>74</v>
      </c>
      <c r="D68" s="8" t="s">
        <v>16</v>
      </c>
      <c r="E68" s="12">
        <v>150</v>
      </c>
      <c r="F68" s="12">
        <v>88</v>
      </c>
      <c r="G68" s="20">
        <f t="shared" si="0"/>
        <v>58.666666666666664</v>
      </c>
    </row>
    <row r="69" spans="1:7" ht="13.2" outlineLevel="3" x14ac:dyDescent="0.25">
      <c r="A69" s="5" t="s">
        <v>75</v>
      </c>
      <c r="B69" s="6" t="s">
        <v>76</v>
      </c>
      <c r="C69" s="6"/>
      <c r="D69" s="6"/>
      <c r="E69" s="11">
        <v>3044</v>
      </c>
      <c r="F69" s="11">
        <v>1178</v>
      </c>
      <c r="G69" s="11">
        <f t="shared" si="0"/>
        <v>38.699080157687256</v>
      </c>
    </row>
    <row r="70" spans="1:7" ht="13.2" outlineLevel="4" x14ac:dyDescent="0.25">
      <c r="A70" s="5" t="s">
        <v>77</v>
      </c>
      <c r="B70" s="6" t="s">
        <v>78</v>
      </c>
      <c r="C70" s="6"/>
      <c r="D70" s="6"/>
      <c r="E70" s="11">
        <v>100</v>
      </c>
      <c r="F70" s="11">
        <v>0</v>
      </c>
      <c r="G70" s="11">
        <f t="shared" si="0"/>
        <v>0</v>
      </c>
    </row>
    <row r="71" spans="1:7" ht="13.2" outlineLevel="7" x14ac:dyDescent="0.25">
      <c r="A71" s="5" t="s">
        <v>79</v>
      </c>
      <c r="B71" s="6" t="s">
        <v>78</v>
      </c>
      <c r="C71" s="6" t="s">
        <v>80</v>
      </c>
      <c r="D71" s="6"/>
      <c r="E71" s="11">
        <v>100</v>
      </c>
      <c r="F71" s="11">
        <v>0</v>
      </c>
      <c r="G71" s="11">
        <f t="shared" si="0"/>
        <v>0</v>
      </c>
    </row>
    <row r="72" spans="1:7" ht="13.2" outlineLevel="7" x14ac:dyDescent="0.25">
      <c r="A72" s="7" t="s">
        <v>81</v>
      </c>
      <c r="B72" s="8" t="s">
        <v>78</v>
      </c>
      <c r="C72" s="8" t="s">
        <v>80</v>
      </c>
      <c r="D72" s="8" t="s">
        <v>82</v>
      </c>
      <c r="E72" s="12">
        <v>100</v>
      </c>
      <c r="F72" s="12">
        <v>0</v>
      </c>
      <c r="G72" s="20">
        <f t="shared" si="0"/>
        <v>0</v>
      </c>
    </row>
    <row r="73" spans="1:7" ht="34.200000000000003" outlineLevel="4" x14ac:dyDescent="0.25">
      <c r="A73" s="5" t="s">
        <v>83</v>
      </c>
      <c r="B73" s="6" t="s">
        <v>84</v>
      </c>
      <c r="C73" s="6"/>
      <c r="D73" s="6"/>
      <c r="E73" s="11">
        <v>100</v>
      </c>
      <c r="F73" s="11">
        <v>0</v>
      </c>
      <c r="G73" s="11">
        <f t="shared" si="0"/>
        <v>0</v>
      </c>
    </row>
    <row r="74" spans="1:7" ht="13.2" outlineLevel="7" x14ac:dyDescent="0.25">
      <c r="A74" s="5" t="s">
        <v>65</v>
      </c>
      <c r="B74" s="6" t="s">
        <v>84</v>
      </c>
      <c r="C74" s="6" t="s">
        <v>66</v>
      </c>
      <c r="D74" s="6"/>
      <c r="E74" s="11">
        <v>100</v>
      </c>
      <c r="F74" s="11">
        <v>0</v>
      </c>
      <c r="G74" s="11">
        <f t="shared" si="0"/>
        <v>0</v>
      </c>
    </row>
    <row r="75" spans="1:7" ht="13.2" outlineLevel="7" x14ac:dyDescent="0.25">
      <c r="A75" s="7" t="s">
        <v>15</v>
      </c>
      <c r="B75" s="8" t="s">
        <v>84</v>
      </c>
      <c r="C75" s="8" t="s">
        <v>66</v>
      </c>
      <c r="D75" s="8" t="s">
        <v>16</v>
      </c>
      <c r="E75" s="12">
        <v>100</v>
      </c>
      <c r="F75" s="12">
        <v>0</v>
      </c>
      <c r="G75" s="20">
        <f t="shared" ref="G75:G100" si="1">F75/E75*100</f>
        <v>0</v>
      </c>
    </row>
    <row r="76" spans="1:7" ht="22.8" outlineLevel="4" x14ac:dyDescent="0.25">
      <c r="A76" s="5" t="s">
        <v>85</v>
      </c>
      <c r="B76" s="6" t="s">
        <v>86</v>
      </c>
      <c r="C76" s="6"/>
      <c r="D76" s="6"/>
      <c r="E76" s="11">
        <v>180</v>
      </c>
      <c r="F76" s="11">
        <v>24.3</v>
      </c>
      <c r="G76" s="11">
        <f t="shared" si="1"/>
        <v>13.5</v>
      </c>
    </row>
    <row r="77" spans="1:7" ht="13.2" outlineLevel="7" x14ac:dyDescent="0.25">
      <c r="A77" s="5" t="s">
        <v>65</v>
      </c>
      <c r="B77" s="6" t="s">
        <v>86</v>
      </c>
      <c r="C77" s="6" t="s">
        <v>66</v>
      </c>
      <c r="D77" s="6"/>
      <c r="E77" s="11">
        <v>180</v>
      </c>
      <c r="F77" s="11">
        <v>24.3</v>
      </c>
      <c r="G77" s="11">
        <f t="shared" si="1"/>
        <v>13.5</v>
      </c>
    </row>
    <row r="78" spans="1:7" ht="13.2" outlineLevel="7" x14ac:dyDescent="0.25">
      <c r="A78" s="7" t="s">
        <v>15</v>
      </c>
      <c r="B78" s="8" t="s">
        <v>86</v>
      </c>
      <c r="C78" s="8" t="s">
        <v>66</v>
      </c>
      <c r="D78" s="8" t="s">
        <v>16</v>
      </c>
      <c r="E78" s="12">
        <v>110</v>
      </c>
      <c r="F78" s="12">
        <v>0</v>
      </c>
      <c r="G78" s="20">
        <f t="shared" si="1"/>
        <v>0</v>
      </c>
    </row>
    <row r="79" spans="1:7" ht="13.2" outlineLevel="7" x14ac:dyDescent="0.25">
      <c r="A79" s="7" t="s">
        <v>87</v>
      </c>
      <c r="B79" s="8" t="s">
        <v>86</v>
      </c>
      <c r="C79" s="8" t="s">
        <v>66</v>
      </c>
      <c r="D79" s="8" t="s">
        <v>88</v>
      </c>
      <c r="E79" s="12">
        <v>3.7</v>
      </c>
      <c r="F79" s="12">
        <v>3.7</v>
      </c>
      <c r="G79" s="20">
        <f t="shared" si="1"/>
        <v>100</v>
      </c>
    </row>
    <row r="80" spans="1:7" ht="13.2" outlineLevel="7" x14ac:dyDescent="0.25">
      <c r="A80" s="7" t="s">
        <v>19</v>
      </c>
      <c r="B80" s="8" t="s">
        <v>86</v>
      </c>
      <c r="C80" s="8" t="s">
        <v>66</v>
      </c>
      <c r="D80" s="8" t="s">
        <v>20</v>
      </c>
      <c r="E80" s="12">
        <v>66.3</v>
      </c>
      <c r="F80" s="12">
        <v>20.6</v>
      </c>
      <c r="G80" s="20">
        <f t="shared" si="1"/>
        <v>31.070889894419313</v>
      </c>
    </row>
    <row r="81" spans="1:7" ht="22.8" outlineLevel="4" x14ac:dyDescent="0.25">
      <c r="A81" s="5" t="s">
        <v>89</v>
      </c>
      <c r="B81" s="6" t="s">
        <v>90</v>
      </c>
      <c r="C81" s="6"/>
      <c r="D81" s="6"/>
      <c r="E81" s="11">
        <v>150</v>
      </c>
      <c r="F81" s="11">
        <v>95</v>
      </c>
      <c r="G81" s="11">
        <f t="shared" si="1"/>
        <v>63.333333333333329</v>
      </c>
    </row>
    <row r="82" spans="1:7" ht="13.2" outlineLevel="7" x14ac:dyDescent="0.25">
      <c r="A82" s="5" t="s">
        <v>65</v>
      </c>
      <c r="B82" s="6" t="s">
        <v>90</v>
      </c>
      <c r="C82" s="6" t="s">
        <v>66</v>
      </c>
      <c r="D82" s="6"/>
      <c r="E82" s="11">
        <v>150</v>
      </c>
      <c r="F82" s="11">
        <v>95</v>
      </c>
      <c r="G82" s="20">
        <f t="shared" si="1"/>
        <v>63.333333333333329</v>
      </c>
    </row>
    <row r="83" spans="1:7" ht="13.2" outlineLevel="7" x14ac:dyDescent="0.25">
      <c r="A83" s="7" t="s">
        <v>91</v>
      </c>
      <c r="B83" s="8" t="s">
        <v>90</v>
      </c>
      <c r="C83" s="8" t="s">
        <v>66</v>
      </c>
      <c r="D83" s="8" t="s">
        <v>92</v>
      </c>
      <c r="E83" s="12">
        <v>150</v>
      </c>
      <c r="F83" s="12">
        <v>95</v>
      </c>
      <c r="G83" s="20">
        <f t="shared" si="1"/>
        <v>63.333333333333329</v>
      </c>
    </row>
    <row r="84" spans="1:7" ht="13.2" outlineLevel="4" x14ac:dyDescent="0.25">
      <c r="A84" s="5" t="s">
        <v>93</v>
      </c>
      <c r="B84" s="6" t="s">
        <v>94</v>
      </c>
      <c r="C84" s="6"/>
      <c r="D84" s="6"/>
      <c r="E84" s="11">
        <v>1874.4</v>
      </c>
      <c r="F84" s="11">
        <v>712.1</v>
      </c>
      <c r="G84" s="11">
        <f t="shared" si="1"/>
        <v>37.990823730260345</v>
      </c>
    </row>
    <row r="85" spans="1:7" ht="13.2" outlineLevel="7" x14ac:dyDescent="0.25">
      <c r="A85" s="5" t="s">
        <v>95</v>
      </c>
      <c r="B85" s="6" t="s">
        <v>94</v>
      </c>
      <c r="C85" s="6" t="s">
        <v>96</v>
      </c>
      <c r="D85" s="6"/>
      <c r="E85" s="11">
        <v>1589.4</v>
      </c>
      <c r="F85" s="11">
        <v>427.3</v>
      </c>
      <c r="G85" s="11">
        <f t="shared" si="1"/>
        <v>26.884358877563859</v>
      </c>
    </row>
    <row r="86" spans="1:7" ht="24" outlineLevel="7" x14ac:dyDescent="0.25">
      <c r="A86" s="7" t="s">
        <v>97</v>
      </c>
      <c r="B86" s="8" t="s">
        <v>94</v>
      </c>
      <c r="C86" s="8" t="s">
        <v>96</v>
      </c>
      <c r="D86" s="8" t="s">
        <v>98</v>
      </c>
      <c r="E86" s="12">
        <v>1589.4</v>
      </c>
      <c r="F86" s="12">
        <v>427.3</v>
      </c>
      <c r="G86" s="20">
        <f t="shared" si="1"/>
        <v>26.884358877563859</v>
      </c>
    </row>
    <row r="87" spans="1:7" ht="13.2" outlineLevel="7" x14ac:dyDescent="0.25">
      <c r="A87" s="5" t="s">
        <v>99</v>
      </c>
      <c r="B87" s="6" t="s">
        <v>94</v>
      </c>
      <c r="C87" s="6" t="s">
        <v>100</v>
      </c>
      <c r="D87" s="6"/>
      <c r="E87" s="11">
        <v>285</v>
      </c>
      <c r="F87" s="11">
        <v>284.8</v>
      </c>
      <c r="G87" s="11">
        <f t="shared" si="1"/>
        <v>99.929824561403507</v>
      </c>
    </row>
    <row r="88" spans="1:7" ht="24" outlineLevel="7" x14ac:dyDescent="0.25">
      <c r="A88" s="7" t="s">
        <v>97</v>
      </c>
      <c r="B88" s="8" t="s">
        <v>94</v>
      </c>
      <c r="C88" s="8" t="s">
        <v>100</v>
      </c>
      <c r="D88" s="8" t="s">
        <v>98</v>
      </c>
      <c r="E88" s="12">
        <v>285</v>
      </c>
      <c r="F88" s="12">
        <v>284.8</v>
      </c>
      <c r="G88" s="20">
        <f t="shared" si="1"/>
        <v>99.929824561403507</v>
      </c>
    </row>
    <row r="89" spans="1:7" ht="45.6" outlineLevel="4" x14ac:dyDescent="0.25">
      <c r="A89" s="5" t="s">
        <v>101</v>
      </c>
      <c r="B89" s="6" t="s">
        <v>102</v>
      </c>
      <c r="C89" s="6"/>
      <c r="D89" s="6"/>
      <c r="E89" s="11">
        <v>350</v>
      </c>
      <c r="F89" s="11">
        <v>224</v>
      </c>
      <c r="G89" s="11">
        <f t="shared" si="1"/>
        <v>64</v>
      </c>
    </row>
    <row r="90" spans="1:7" ht="13.2" outlineLevel="7" x14ac:dyDescent="0.25">
      <c r="A90" s="5" t="s">
        <v>65</v>
      </c>
      <c r="B90" s="6" t="s">
        <v>102</v>
      </c>
      <c r="C90" s="6" t="s">
        <v>66</v>
      </c>
      <c r="D90" s="6"/>
      <c r="E90" s="11">
        <v>350</v>
      </c>
      <c r="F90" s="11">
        <v>224</v>
      </c>
      <c r="G90" s="11">
        <f t="shared" si="1"/>
        <v>64</v>
      </c>
    </row>
    <row r="91" spans="1:7" ht="13.2" outlineLevel="7" x14ac:dyDescent="0.25">
      <c r="A91" s="7" t="s">
        <v>15</v>
      </c>
      <c r="B91" s="8" t="s">
        <v>102</v>
      </c>
      <c r="C91" s="8" t="s">
        <v>66</v>
      </c>
      <c r="D91" s="8" t="s">
        <v>16</v>
      </c>
      <c r="E91" s="12">
        <v>350</v>
      </c>
      <c r="F91" s="12">
        <v>224</v>
      </c>
      <c r="G91" s="20">
        <f t="shared" si="1"/>
        <v>64</v>
      </c>
    </row>
    <row r="92" spans="1:7" ht="22.8" outlineLevel="4" x14ac:dyDescent="0.25">
      <c r="A92" s="5" t="s">
        <v>103</v>
      </c>
      <c r="B92" s="6" t="s">
        <v>104</v>
      </c>
      <c r="C92" s="6"/>
      <c r="D92" s="6"/>
      <c r="E92" s="11">
        <v>289.60000000000002</v>
      </c>
      <c r="F92" s="11">
        <v>122.6</v>
      </c>
      <c r="G92" s="11">
        <f t="shared" si="1"/>
        <v>42.334254143646405</v>
      </c>
    </row>
    <row r="93" spans="1:7" ht="13.2" outlineLevel="7" x14ac:dyDescent="0.25">
      <c r="A93" s="5" t="s">
        <v>105</v>
      </c>
      <c r="B93" s="6" t="s">
        <v>104</v>
      </c>
      <c r="C93" s="6" t="s">
        <v>106</v>
      </c>
      <c r="D93" s="6"/>
      <c r="E93" s="11">
        <v>289.60000000000002</v>
      </c>
      <c r="F93" s="11">
        <v>122.6</v>
      </c>
      <c r="G93" s="11">
        <f t="shared" si="1"/>
        <v>42.334254143646405</v>
      </c>
    </row>
    <row r="94" spans="1:7" ht="13.2" outlineLevel="7" x14ac:dyDescent="0.25">
      <c r="A94" s="7" t="s">
        <v>30</v>
      </c>
      <c r="B94" s="8" t="s">
        <v>104</v>
      </c>
      <c r="C94" s="8" t="s">
        <v>106</v>
      </c>
      <c r="D94" s="8" t="s">
        <v>31</v>
      </c>
      <c r="E94" s="12">
        <v>222.4</v>
      </c>
      <c r="F94" s="12">
        <v>95.5</v>
      </c>
      <c r="G94" s="20">
        <f t="shared" si="1"/>
        <v>42.940647482014391</v>
      </c>
    </row>
    <row r="95" spans="1:7" ht="36" outlineLevel="7" x14ac:dyDescent="0.25">
      <c r="A95" s="7" t="s">
        <v>32</v>
      </c>
      <c r="B95" s="8" t="s">
        <v>104</v>
      </c>
      <c r="C95" s="8" t="s">
        <v>106</v>
      </c>
      <c r="D95" s="8" t="s">
        <v>33</v>
      </c>
      <c r="E95" s="12">
        <v>67.2</v>
      </c>
      <c r="F95" s="12">
        <v>27</v>
      </c>
      <c r="G95" s="20">
        <f t="shared" si="1"/>
        <v>40.178571428571423</v>
      </c>
    </row>
    <row r="96" spans="1:7" ht="45.6" outlineLevel="1" x14ac:dyDescent="0.25">
      <c r="A96" s="5" t="s">
        <v>107</v>
      </c>
      <c r="B96" s="6" t="s">
        <v>108</v>
      </c>
      <c r="C96" s="6"/>
      <c r="D96" s="6"/>
      <c r="E96" s="11">
        <v>108584.3</v>
      </c>
      <c r="F96" s="11">
        <v>22116.400000000001</v>
      </c>
      <c r="G96" s="11">
        <f t="shared" si="1"/>
        <v>20.367953746536102</v>
      </c>
    </row>
    <row r="97" spans="1:7" ht="19.2" customHeight="1" outlineLevel="2" x14ac:dyDescent="0.25">
      <c r="A97" s="5" t="s">
        <v>109</v>
      </c>
      <c r="B97" s="6" t="s">
        <v>110</v>
      </c>
      <c r="C97" s="6"/>
      <c r="D97" s="6"/>
      <c r="E97" s="11">
        <v>102734</v>
      </c>
      <c r="F97" s="11">
        <v>22116.400000000001</v>
      </c>
      <c r="G97" s="11">
        <f t="shared" si="1"/>
        <v>21.527829151011353</v>
      </c>
    </row>
    <row r="98" spans="1:7" ht="22.8" outlineLevel="3" x14ac:dyDescent="0.25">
      <c r="A98" s="5" t="s">
        <v>111</v>
      </c>
      <c r="B98" s="6" t="s">
        <v>112</v>
      </c>
      <c r="C98" s="6"/>
      <c r="D98" s="6"/>
      <c r="E98" s="11">
        <v>720</v>
      </c>
      <c r="F98" s="11">
        <v>20</v>
      </c>
      <c r="G98" s="11">
        <f t="shared" si="1"/>
        <v>2.7777777777777777</v>
      </c>
    </row>
    <row r="99" spans="1:7" ht="22.8" outlineLevel="4" x14ac:dyDescent="0.25">
      <c r="A99" s="5" t="s">
        <v>113</v>
      </c>
      <c r="B99" s="6" t="s">
        <v>114</v>
      </c>
      <c r="C99" s="6"/>
      <c r="D99" s="6"/>
      <c r="E99" s="11">
        <v>700</v>
      </c>
      <c r="F99" s="11">
        <v>0</v>
      </c>
      <c r="G99" s="11">
        <f t="shared" si="1"/>
        <v>0</v>
      </c>
    </row>
    <row r="100" spans="1:7" ht="13.2" outlineLevel="7" x14ac:dyDescent="0.25">
      <c r="A100" s="5" t="s">
        <v>115</v>
      </c>
      <c r="B100" s="6" t="s">
        <v>114</v>
      </c>
      <c r="C100" s="6" t="s">
        <v>116</v>
      </c>
      <c r="D100" s="6"/>
      <c r="E100" s="11">
        <v>700</v>
      </c>
      <c r="F100" s="11">
        <v>0</v>
      </c>
      <c r="G100" s="11">
        <f t="shared" si="1"/>
        <v>0</v>
      </c>
    </row>
    <row r="101" spans="1:7" ht="13.2" outlineLevel="7" x14ac:dyDescent="0.25">
      <c r="A101" s="7" t="s">
        <v>15</v>
      </c>
      <c r="B101" s="8" t="s">
        <v>114</v>
      </c>
      <c r="C101" s="8" t="s">
        <v>116</v>
      </c>
      <c r="D101" s="8" t="s">
        <v>16</v>
      </c>
      <c r="E101" s="12">
        <v>700</v>
      </c>
      <c r="F101" s="12">
        <v>0</v>
      </c>
      <c r="G101" s="12">
        <v>0</v>
      </c>
    </row>
    <row r="102" spans="1:7" ht="22.8" outlineLevel="4" x14ac:dyDescent="0.25">
      <c r="A102" s="5" t="s">
        <v>117</v>
      </c>
      <c r="B102" s="6" t="s">
        <v>118</v>
      </c>
      <c r="C102" s="6"/>
      <c r="D102" s="6"/>
      <c r="E102" s="11">
        <v>20</v>
      </c>
      <c r="F102" s="11">
        <v>20</v>
      </c>
      <c r="G102" s="21">
        <f>F102/E102*100</f>
        <v>100</v>
      </c>
    </row>
    <row r="103" spans="1:7" ht="13.2" outlineLevel="7" x14ac:dyDescent="0.25">
      <c r="A103" s="5" t="s">
        <v>115</v>
      </c>
      <c r="B103" s="6" t="s">
        <v>118</v>
      </c>
      <c r="C103" s="6" t="s">
        <v>116</v>
      </c>
      <c r="D103" s="6"/>
      <c r="E103" s="11">
        <v>20</v>
      </c>
      <c r="F103" s="11">
        <v>20</v>
      </c>
      <c r="G103" s="21">
        <f t="shared" ref="G103:G166" si="2">F103/E103*100</f>
        <v>100</v>
      </c>
    </row>
    <row r="104" spans="1:7" ht="13.2" outlineLevel="7" x14ac:dyDescent="0.25">
      <c r="A104" s="7" t="s">
        <v>15</v>
      </c>
      <c r="B104" s="8" t="s">
        <v>118</v>
      </c>
      <c r="C104" s="8" t="s">
        <v>116</v>
      </c>
      <c r="D104" s="8" t="s">
        <v>16</v>
      </c>
      <c r="E104" s="12">
        <v>20</v>
      </c>
      <c r="F104" s="12">
        <v>20</v>
      </c>
      <c r="G104" s="12">
        <f t="shared" si="2"/>
        <v>100</v>
      </c>
    </row>
    <row r="105" spans="1:7" ht="22.8" outlineLevel="3" x14ac:dyDescent="0.25">
      <c r="A105" s="5" t="s">
        <v>119</v>
      </c>
      <c r="B105" s="6" t="s">
        <v>120</v>
      </c>
      <c r="C105" s="6"/>
      <c r="D105" s="6"/>
      <c r="E105" s="11">
        <v>610</v>
      </c>
      <c r="F105" s="11">
        <v>0</v>
      </c>
      <c r="G105" s="21">
        <f t="shared" si="2"/>
        <v>0</v>
      </c>
    </row>
    <row r="106" spans="1:7" ht="13.2" outlineLevel="4" x14ac:dyDescent="0.25">
      <c r="A106" s="5" t="s">
        <v>121</v>
      </c>
      <c r="B106" s="6" t="s">
        <v>122</v>
      </c>
      <c r="C106" s="6"/>
      <c r="D106" s="6"/>
      <c r="E106" s="11">
        <v>600</v>
      </c>
      <c r="F106" s="11">
        <v>0</v>
      </c>
      <c r="G106" s="21">
        <f t="shared" si="2"/>
        <v>0</v>
      </c>
    </row>
    <row r="107" spans="1:7" ht="22.8" outlineLevel="7" x14ac:dyDescent="0.25">
      <c r="A107" s="5" t="s">
        <v>123</v>
      </c>
      <c r="B107" s="6" t="s">
        <v>122</v>
      </c>
      <c r="C107" s="6" t="s">
        <v>124</v>
      </c>
      <c r="D107" s="6"/>
      <c r="E107" s="11">
        <v>600</v>
      </c>
      <c r="F107" s="11">
        <v>0</v>
      </c>
      <c r="G107" s="21">
        <f t="shared" si="2"/>
        <v>0</v>
      </c>
    </row>
    <row r="108" spans="1:7" ht="13.2" outlineLevel="7" x14ac:dyDescent="0.25">
      <c r="A108" s="7" t="s">
        <v>15</v>
      </c>
      <c r="B108" s="8" t="s">
        <v>122</v>
      </c>
      <c r="C108" s="8" t="s">
        <v>124</v>
      </c>
      <c r="D108" s="8" t="s">
        <v>16</v>
      </c>
      <c r="E108" s="12">
        <v>600</v>
      </c>
      <c r="F108" s="12">
        <v>0</v>
      </c>
      <c r="G108" s="12">
        <f t="shared" si="2"/>
        <v>0</v>
      </c>
    </row>
    <row r="109" spans="1:7" ht="13.2" outlineLevel="4" x14ac:dyDescent="0.25">
      <c r="A109" s="5" t="s">
        <v>125</v>
      </c>
      <c r="B109" s="6" t="s">
        <v>126</v>
      </c>
      <c r="C109" s="6"/>
      <c r="D109" s="6"/>
      <c r="E109" s="11">
        <v>10</v>
      </c>
      <c r="F109" s="11">
        <v>0</v>
      </c>
      <c r="G109" s="12">
        <f t="shared" si="2"/>
        <v>0</v>
      </c>
    </row>
    <row r="110" spans="1:7" ht="22.8" outlineLevel="7" x14ac:dyDescent="0.25">
      <c r="A110" s="5" t="s">
        <v>123</v>
      </c>
      <c r="B110" s="6" t="s">
        <v>126</v>
      </c>
      <c r="C110" s="6" t="s">
        <v>124</v>
      </c>
      <c r="D110" s="6"/>
      <c r="E110" s="11">
        <v>10</v>
      </c>
      <c r="F110" s="11">
        <v>0</v>
      </c>
      <c r="G110" s="21">
        <f t="shared" si="2"/>
        <v>0</v>
      </c>
    </row>
    <row r="111" spans="1:7" ht="13.2" outlineLevel="7" x14ac:dyDescent="0.25">
      <c r="A111" s="7" t="s">
        <v>15</v>
      </c>
      <c r="B111" s="8" t="s">
        <v>126</v>
      </c>
      <c r="C111" s="8" t="s">
        <v>124</v>
      </c>
      <c r="D111" s="8" t="s">
        <v>16</v>
      </c>
      <c r="E111" s="12">
        <v>10</v>
      </c>
      <c r="F111" s="12">
        <v>0</v>
      </c>
      <c r="G111" s="12">
        <f t="shared" si="2"/>
        <v>0</v>
      </c>
    </row>
    <row r="112" spans="1:7" ht="22.8" outlineLevel="3" x14ac:dyDescent="0.25">
      <c r="A112" s="5" t="s">
        <v>127</v>
      </c>
      <c r="B112" s="6" t="s">
        <v>128</v>
      </c>
      <c r="C112" s="6"/>
      <c r="D112" s="6"/>
      <c r="E112" s="11">
        <v>28783.7</v>
      </c>
      <c r="F112" s="11">
        <v>10141.799999999999</v>
      </c>
      <c r="G112" s="21">
        <f t="shared" si="2"/>
        <v>35.234525095800748</v>
      </c>
    </row>
    <row r="113" spans="1:7" ht="22.8" outlineLevel="4" x14ac:dyDescent="0.25">
      <c r="A113" s="5" t="s">
        <v>129</v>
      </c>
      <c r="B113" s="6" t="s">
        <v>130</v>
      </c>
      <c r="C113" s="6"/>
      <c r="D113" s="6"/>
      <c r="E113" s="11">
        <v>7750</v>
      </c>
      <c r="F113" s="11">
        <v>3032.2</v>
      </c>
      <c r="G113" s="21">
        <f t="shared" si="2"/>
        <v>39.12516129032258</v>
      </c>
    </row>
    <row r="114" spans="1:7" ht="22.8" outlineLevel="7" x14ac:dyDescent="0.25">
      <c r="A114" s="5" t="s">
        <v>131</v>
      </c>
      <c r="B114" s="6" t="s">
        <v>130</v>
      </c>
      <c r="C114" s="6" t="s">
        <v>132</v>
      </c>
      <c r="D114" s="6"/>
      <c r="E114" s="11">
        <v>7750</v>
      </c>
      <c r="F114" s="11">
        <v>3032.2</v>
      </c>
      <c r="G114" s="21">
        <f t="shared" si="2"/>
        <v>39.12516129032258</v>
      </c>
    </row>
    <row r="115" spans="1:7" ht="13.2" outlineLevel="7" x14ac:dyDescent="0.25">
      <c r="A115" s="7" t="s">
        <v>133</v>
      </c>
      <c r="B115" s="8" t="s">
        <v>130</v>
      </c>
      <c r="C115" s="8" t="s">
        <v>132</v>
      </c>
      <c r="D115" s="8" t="s">
        <v>134</v>
      </c>
      <c r="E115" s="12">
        <v>4200</v>
      </c>
      <c r="F115" s="12">
        <v>1788.3</v>
      </c>
      <c r="G115" s="12">
        <f t="shared" si="2"/>
        <v>42.578571428571429</v>
      </c>
    </row>
    <row r="116" spans="1:7" ht="36" outlineLevel="7" x14ac:dyDescent="0.25">
      <c r="A116" s="7" t="s">
        <v>135</v>
      </c>
      <c r="B116" s="8" t="s">
        <v>130</v>
      </c>
      <c r="C116" s="8" t="s">
        <v>132</v>
      </c>
      <c r="D116" s="8" t="s">
        <v>136</v>
      </c>
      <c r="E116" s="12">
        <v>1260</v>
      </c>
      <c r="F116" s="12">
        <v>505.2</v>
      </c>
      <c r="G116" s="12">
        <f t="shared" si="2"/>
        <v>40.095238095238095</v>
      </c>
    </row>
    <row r="117" spans="1:7" ht="24" outlineLevel="7" x14ac:dyDescent="0.25">
      <c r="A117" s="7" t="s">
        <v>13</v>
      </c>
      <c r="B117" s="8" t="s">
        <v>130</v>
      </c>
      <c r="C117" s="8" t="s">
        <v>132</v>
      </c>
      <c r="D117" s="8" t="s">
        <v>14</v>
      </c>
      <c r="E117" s="12">
        <v>70</v>
      </c>
      <c r="F117" s="12">
        <v>7.4</v>
      </c>
      <c r="G117" s="12">
        <f t="shared" si="2"/>
        <v>10.571428571428571</v>
      </c>
    </row>
    <row r="118" spans="1:7" ht="13.2" outlineLevel="7" x14ac:dyDescent="0.25">
      <c r="A118" s="7" t="s">
        <v>15</v>
      </c>
      <c r="B118" s="8" t="s">
        <v>130</v>
      </c>
      <c r="C118" s="8" t="s">
        <v>132</v>
      </c>
      <c r="D118" s="8" t="s">
        <v>16</v>
      </c>
      <c r="E118" s="12">
        <v>2220</v>
      </c>
      <c r="F118" s="12">
        <v>731.3</v>
      </c>
      <c r="G118" s="12">
        <f t="shared" si="2"/>
        <v>32.941441441441441</v>
      </c>
    </row>
    <row r="119" spans="1:7" ht="13.2" outlineLevel="4" x14ac:dyDescent="0.25">
      <c r="A119" s="5" t="s">
        <v>137</v>
      </c>
      <c r="B119" s="6" t="s">
        <v>138</v>
      </c>
      <c r="C119" s="6"/>
      <c r="D119" s="6"/>
      <c r="E119" s="11">
        <v>7400</v>
      </c>
      <c r="F119" s="11">
        <v>2944.8</v>
      </c>
      <c r="G119" s="21">
        <f t="shared" si="2"/>
        <v>39.794594594594592</v>
      </c>
    </row>
    <row r="120" spans="1:7" ht="13.2" outlineLevel="7" x14ac:dyDescent="0.25">
      <c r="A120" s="5" t="s">
        <v>139</v>
      </c>
      <c r="B120" s="6" t="s">
        <v>138</v>
      </c>
      <c r="C120" s="6" t="s">
        <v>140</v>
      </c>
      <c r="D120" s="6"/>
      <c r="E120" s="11">
        <v>7400</v>
      </c>
      <c r="F120" s="11">
        <v>2944.8</v>
      </c>
      <c r="G120" s="21">
        <f t="shared" si="2"/>
        <v>39.794594594594592</v>
      </c>
    </row>
    <row r="121" spans="1:7" ht="13.2" outlineLevel="7" x14ac:dyDescent="0.25">
      <c r="A121" s="7" t="s">
        <v>15</v>
      </c>
      <c r="B121" s="8" t="s">
        <v>138</v>
      </c>
      <c r="C121" s="8" t="s">
        <v>140</v>
      </c>
      <c r="D121" s="8" t="s">
        <v>16</v>
      </c>
      <c r="E121" s="12">
        <v>1790</v>
      </c>
      <c r="F121" s="12">
        <v>531.4</v>
      </c>
      <c r="G121" s="12">
        <f t="shared" si="2"/>
        <v>29.687150837988824</v>
      </c>
    </row>
    <row r="122" spans="1:7" ht="13.2" outlineLevel="7" x14ac:dyDescent="0.25">
      <c r="A122" s="7" t="s">
        <v>17</v>
      </c>
      <c r="B122" s="8" t="s">
        <v>138</v>
      </c>
      <c r="C122" s="8" t="s">
        <v>140</v>
      </c>
      <c r="D122" s="8" t="s">
        <v>18</v>
      </c>
      <c r="E122" s="12">
        <v>5600</v>
      </c>
      <c r="F122" s="12">
        <v>2413.4</v>
      </c>
      <c r="G122" s="12">
        <f t="shared" si="2"/>
        <v>43.096428571428575</v>
      </c>
    </row>
    <row r="123" spans="1:7" ht="13.2" outlineLevel="7" x14ac:dyDescent="0.25">
      <c r="A123" s="7" t="s">
        <v>19</v>
      </c>
      <c r="B123" s="8" t="s">
        <v>138</v>
      </c>
      <c r="C123" s="8" t="s">
        <v>140</v>
      </c>
      <c r="D123" s="8" t="s">
        <v>20</v>
      </c>
      <c r="E123" s="12">
        <v>10</v>
      </c>
      <c r="F123" s="12">
        <v>0</v>
      </c>
      <c r="G123" s="12">
        <f t="shared" si="2"/>
        <v>0</v>
      </c>
    </row>
    <row r="124" spans="1:7" ht="13.2" outlineLevel="4" x14ac:dyDescent="0.25">
      <c r="A124" s="5" t="s">
        <v>141</v>
      </c>
      <c r="B124" s="6" t="s">
        <v>142</v>
      </c>
      <c r="C124" s="6"/>
      <c r="D124" s="6"/>
      <c r="E124" s="11">
        <v>700</v>
      </c>
      <c r="F124" s="11">
        <v>304.5</v>
      </c>
      <c r="G124" s="21">
        <f t="shared" si="2"/>
        <v>43.5</v>
      </c>
    </row>
    <row r="125" spans="1:7" ht="13.2" outlineLevel="7" x14ac:dyDescent="0.25">
      <c r="A125" s="5" t="s">
        <v>139</v>
      </c>
      <c r="B125" s="6" t="s">
        <v>142</v>
      </c>
      <c r="C125" s="6" t="s">
        <v>140</v>
      </c>
      <c r="D125" s="6"/>
      <c r="E125" s="11">
        <v>700</v>
      </c>
      <c r="F125" s="11">
        <v>304.5</v>
      </c>
      <c r="G125" s="21">
        <f t="shared" si="2"/>
        <v>43.5</v>
      </c>
    </row>
    <row r="126" spans="1:7" ht="13.2" outlineLevel="7" x14ac:dyDescent="0.25">
      <c r="A126" s="7" t="s">
        <v>15</v>
      </c>
      <c r="B126" s="8" t="s">
        <v>142</v>
      </c>
      <c r="C126" s="8" t="s">
        <v>140</v>
      </c>
      <c r="D126" s="8" t="s">
        <v>16</v>
      </c>
      <c r="E126" s="12">
        <v>700</v>
      </c>
      <c r="F126" s="12">
        <v>304.5</v>
      </c>
      <c r="G126" s="12">
        <f t="shared" si="2"/>
        <v>43.5</v>
      </c>
    </row>
    <row r="127" spans="1:7" ht="13.2" outlineLevel="4" x14ac:dyDescent="0.25">
      <c r="A127" s="5" t="s">
        <v>143</v>
      </c>
      <c r="B127" s="6" t="s">
        <v>144</v>
      </c>
      <c r="C127" s="6"/>
      <c r="D127" s="6"/>
      <c r="E127" s="11">
        <v>12933.7</v>
      </c>
      <c r="F127" s="11">
        <v>3860.3</v>
      </c>
      <c r="G127" s="21">
        <f t="shared" si="2"/>
        <v>29.846834239235488</v>
      </c>
    </row>
    <row r="128" spans="1:7" ht="13.2" outlineLevel="7" x14ac:dyDescent="0.25">
      <c r="A128" s="5" t="s">
        <v>139</v>
      </c>
      <c r="B128" s="6" t="s">
        <v>144</v>
      </c>
      <c r="C128" s="6" t="s">
        <v>140</v>
      </c>
      <c r="D128" s="6"/>
      <c r="E128" s="11">
        <v>12933.7</v>
      </c>
      <c r="F128" s="11">
        <v>3860.3</v>
      </c>
      <c r="G128" s="21">
        <f t="shared" si="2"/>
        <v>29.846834239235488</v>
      </c>
    </row>
    <row r="129" spans="1:7" ht="13.2" outlineLevel="7" x14ac:dyDescent="0.25">
      <c r="A129" s="7" t="s">
        <v>15</v>
      </c>
      <c r="B129" s="8" t="s">
        <v>144</v>
      </c>
      <c r="C129" s="8" t="s">
        <v>140</v>
      </c>
      <c r="D129" s="8" t="s">
        <v>16</v>
      </c>
      <c r="E129" s="12">
        <v>12933.7</v>
      </c>
      <c r="F129" s="12">
        <v>3860.3</v>
      </c>
      <c r="G129" s="12">
        <f t="shared" si="2"/>
        <v>29.846834239235488</v>
      </c>
    </row>
    <row r="130" spans="1:7" ht="22.8" outlineLevel="3" x14ac:dyDescent="0.25">
      <c r="A130" s="5" t="s">
        <v>145</v>
      </c>
      <c r="B130" s="6" t="s">
        <v>146</v>
      </c>
      <c r="C130" s="6"/>
      <c r="D130" s="6"/>
      <c r="E130" s="11">
        <v>23162.3</v>
      </c>
      <c r="F130" s="11">
        <v>7240.2</v>
      </c>
      <c r="G130" s="21">
        <f t="shared" si="2"/>
        <v>31.258553770566827</v>
      </c>
    </row>
    <row r="131" spans="1:7" ht="22.8" outlineLevel="4" x14ac:dyDescent="0.25">
      <c r="A131" s="5" t="s">
        <v>147</v>
      </c>
      <c r="B131" s="6" t="s">
        <v>148</v>
      </c>
      <c r="C131" s="6"/>
      <c r="D131" s="6"/>
      <c r="E131" s="11">
        <v>8000</v>
      </c>
      <c r="F131" s="11">
        <v>0</v>
      </c>
      <c r="G131" s="21">
        <f t="shared" si="2"/>
        <v>0</v>
      </c>
    </row>
    <row r="132" spans="1:7" ht="13.2" outlineLevel="7" x14ac:dyDescent="0.25">
      <c r="A132" s="5" t="s">
        <v>149</v>
      </c>
      <c r="B132" s="6" t="s">
        <v>148</v>
      </c>
      <c r="C132" s="6" t="s">
        <v>150</v>
      </c>
      <c r="D132" s="6"/>
      <c r="E132" s="11">
        <v>8000</v>
      </c>
      <c r="F132" s="11">
        <v>0</v>
      </c>
      <c r="G132" s="21">
        <f t="shared" si="2"/>
        <v>0</v>
      </c>
    </row>
    <row r="133" spans="1:7" ht="36" outlineLevel="7" x14ac:dyDescent="0.25">
      <c r="A133" s="7" t="s">
        <v>151</v>
      </c>
      <c r="B133" s="8" t="s">
        <v>148</v>
      </c>
      <c r="C133" s="8" t="s">
        <v>150</v>
      </c>
      <c r="D133" s="8" t="s">
        <v>152</v>
      </c>
      <c r="E133" s="12">
        <v>8000</v>
      </c>
      <c r="F133" s="12">
        <v>0</v>
      </c>
      <c r="G133" s="12">
        <f t="shared" si="2"/>
        <v>0</v>
      </c>
    </row>
    <row r="134" spans="1:7" ht="22.8" outlineLevel="4" x14ac:dyDescent="0.25">
      <c r="A134" s="5" t="s">
        <v>153</v>
      </c>
      <c r="B134" s="6" t="s">
        <v>154</v>
      </c>
      <c r="C134" s="6"/>
      <c r="D134" s="6"/>
      <c r="E134" s="11">
        <v>8088.3</v>
      </c>
      <c r="F134" s="11">
        <v>4174.3999999999996</v>
      </c>
      <c r="G134" s="21">
        <f t="shared" si="2"/>
        <v>51.610350753557597</v>
      </c>
    </row>
    <row r="135" spans="1:7" ht="13.2" outlineLevel="7" x14ac:dyDescent="0.25">
      <c r="A135" s="5" t="s">
        <v>149</v>
      </c>
      <c r="B135" s="6" t="s">
        <v>154</v>
      </c>
      <c r="C135" s="6" t="s">
        <v>150</v>
      </c>
      <c r="D135" s="6"/>
      <c r="E135" s="11">
        <v>8088.3</v>
      </c>
      <c r="F135" s="11">
        <v>4174.3999999999996</v>
      </c>
      <c r="G135" s="21">
        <f t="shared" si="2"/>
        <v>51.610350753557597</v>
      </c>
    </row>
    <row r="136" spans="1:7" ht="13.2" outlineLevel="7" x14ac:dyDescent="0.25">
      <c r="A136" s="7" t="s">
        <v>133</v>
      </c>
      <c r="B136" s="8" t="s">
        <v>154</v>
      </c>
      <c r="C136" s="8" t="s">
        <v>150</v>
      </c>
      <c r="D136" s="8" t="s">
        <v>134</v>
      </c>
      <c r="E136" s="12">
        <v>3032.5</v>
      </c>
      <c r="F136" s="12">
        <v>1462</v>
      </c>
      <c r="G136" s="12">
        <f t="shared" si="2"/>
        <v>48.211046990931571</v>
      </c>
    </row>
    <row r="137" spans="1:7" ht="36" outlineLevel="7" x14ac:dyDescent="0.25">
      <c r="A137" s="7" t="s">
        <v>135</v>
      </c>
      <c r="B137" s="8" t="s">
        <v>154</v>
      </c>
      <c r="C137" s="8" t="s">
        <v>150</v>
      </c>
      <c r="D137" s="8" t="s">
        <v>136</v>
      </c>
      <c r="E137" s="12">
        <v>915.8</v>
      </c>
      <c r="F137" s="12">
        <v>347.8</v>
      </c>
      <c r="G137" s="12">
        <f t="shared" si="2"/>
        <v>37.977724393972487</v>
      </c>
    </row>
    <row r="138" spans="1:7" ht="24" outlineLevel="7" x14ac:dyDescent="0.25">
      <c r="A138" s="7" t="s">
        <v>13</v>
      </c>
      <c r="B138" s="8" t="s">
        <v>154</v>
      </c>
      <c r="C138" s="8" t="s">
        <v>150</v>
      </c>
      <c r="D138" s="8" t="s">
        <v>14</v>
      </c>
      <c r="E138" s="12">
        <v>418.6</v>
      </c>
      <c r="F138" s="12">
        <v>102.8</v>
      </c>
      <c r="G138" s="12">
        <f t="shared" si="2"/>
        <v>24.558050645007164</v>
      </c>
    </row>
    <row r="139" spans="1:7" ht="13.2" outlineLevel="7" x14ac:dyDescent="0.25">
      <c r="A139" s="7" t="s">
        <v>15</v>
      </c>
      <c r="B139" s="8" t="s">
        <v>154</v>
      </c>
      <c r="C139" s="8" t="s">
        <v>150</v>
      </c>
      <c r="D139" s="8" t="s">
        <v>16</v>
      </c>
      <c r="E139" s="12">
        <v>2954.4</v>
      </c>
      <c r="F139" s="12">
        <v>1686.5</v>
      </c>
      <c r="G139" s="12">
        <f t="shared" si="2"/>
        <v>57.084348767939339</v>
      </c>
    </row>
    <row r="140" spans="1:7" ht="13.2" outlineLevel="7" x14ac:dyDescent="0.25">
      <c r="A140" s="7" t="s">
        <v>17</v>
      </c>
      <c r="B140" s="8" t="s">
        <v>154</v>
      </c>
      <c r="C140" s="8" t="s">
        <v>150</v>
      </c>
      <c r="D140" s="8" t="s">
        <v>18</v>
      </c>
      <c r="E140" s="12">
        <v>760</v>
      </c>
      <c r="F140" s="12">
        <v>572.9</v>
      </c>
      <c r="G140" s="12">
        <f t="shared" si="2"/>
        <v>75.381578947368425</v>
      </c>
    </row>
    <row r="141" spans="1:7" ht="13.2" outlineLevel="7" x14ac:dyDescent="0.25">
      <c r="A141" s="7" t="s">
        <v>155</v>
      </c>
      <c r="B141" s="8" t="s">
        <v>154</v>
      </c>
      <c r="C141" s="8" t="s">
        <v>150</v>
      </c>
      <c r="D141" s="8" t="s">
        <v>156</v>
      </c>
      <c r="E141" s="12">
        <v>5</v>
      </c>
      <c r="F141" s="12">
        <v>2.5</v>
      </c>
      <c r="G141" s="12">
        <f t="shared" si="2"/>
        <v>50</v>
      </c>
    </row>
    <row r="142" spans="1:7" ht="13.2" outlineLevel="7" x14ac:dyDescent="0.25">
      <c r="A142" s="7" t="s">
        <v>19</v>
      </c>
      <c r="B142" s="8" t="s">
        <v>154</v>
      </c>
      <c r="C142" s="8" t="s">
        <v>150</v>
      </c>
      <c r="D142" s="8" t="s">
        <v>20</v>
      </c>
      <c r="E142" s="12">
        <v>2</v>
      </c>
      <c r="F142" s="12">
        <v>0</v>
      </c>
      <c r="G142" s="12">
        <f t="shared" si="2"/>
        <v>0</v>
      </c>
    </row>
    <row r="143" spans="1:7" ht="13.2" outlineLevel="4" x14ac:dyDescent="0.25">
      <c r="A143" s="5" t="s">
        <v>157</v>
      </c>
      <c r="B143" s="6" t="s">
        <v>158</v>
      </c>
      <c r="C143" s="6"/>
      <c r="D143" s="6"/>
      <c r="E143" s="11">
        <v>2146.8000000000002</v>
      </c>
      <c r="F143" s="11">
        <v>1008.5</v>
      </c>
      <c r="G143" s="21">
        <f t="shared" si="2"/>
        <v>46.976895844978564</v>
      </c>
    </row>
    <row r="144" spans="1:7" ht="13.2" outlineLevel="7" x14ac:dyDescent="0.25">
      <c r="A144" s="5" t="s">
        <v>149</v>
      </c>
      <c r="B144" s="6" t="s">
        <v>158</v>
      </c>
      <c r="C144" s="6" t="s">
        <v>150</v>
      </c>
      <c r="D144" s="6"/>
      <c r="E144" s="11">
        <v>2146.8000000000002</v>
      </c>
      <c r="F144" s="11">
        <v>1008.5</v>
      </c>
      <c r="G144" s="21">
        <f t="shared" si="2"/>
        <v>46.976895844978564</v>
      </c>
    </row>
    <row r="145" spans="1:7" ht="13.2" outlineLevel="7" x14ac:dyDescent="0.25">
      <c r="A145" s="7" t="s">
        <v>133</v>
      </c>
      <c r="B145" s="8" t="s">
        <v>158</v>
      </c>
      <c r="C145" s="8" t="s">
        <v>150</v>
      </c>
      <c r="D145" s="8" t="s">
        <v>134</v>
      </c>
      <c r="E145" s="12">
        <v>781.7</v>
      </c>
      <c r="F145" s="12">
        <v>387.7</v>
      </c>
      <c r="G145" s="12">
        <f t="shared" si="2"/>
        <v>49.597032109504916</v>
      </c>
    </row>
    <row r="146" spans="1:7" ht="36" outlineLevel="7" x14ac:dyDescent="0.25">
      <c r="A146" s="7" t="s">
        <v>135</v>
      </c>
      <c r="B146" s="8" t="s">
        <v>158</v>
      </c>
      <c r="C146" s="8" t="s">
        <v>150</v>
      </c>
      <c r="D146" s="8" t="s">
        <v>136</v>
      </c>
      <c r="E146" s="12">
        <v>236.1</v>
      </c>
      <c r="F146" s="12">
        <v>60.3</v>
      </c>
      <c r="G146" s="12">
        <f t="shared" si="2"/>
        <v>25.54002541296061</v>
      </c>
    </row>
    <row r="147" spans="1:7" ht="24" outlineLevel="7" x14ac:dyDescent="0.25">
      <c r="A147" s="7" t="s">
        <v>13</v>
      </c>
      <c r="B147" s="8" t="s">
        <v>158</v>
      </c>
      <c r="C147" s="8" t="s">
        <v>150</v>
      </c>
      <c r="D147" s="8" t="s">
        <v>14</v>
      </c>
      <c r="E147" s="12">
        <v>24</v>
      </c>
      <c r="F147" s="12">
        <v>10</v>
      </c>
      <c r="G147" s="12">
        <f t="shared" si="2"/>
        <v>41.666666666666671</v>
      </c>
    </row>
    <row r="148" spans="1:7" ht="13.2" outlineLevel="7" x14ac:dyDescent="0.25">
      <c r="A148" s="7" t="s">
        <v>15</v>
      </c>
      <c r="B148" s="8" t="s">
        <v>158</v>
      </c>
      <c r="C148" s="8" t="s">
        <v>150</v>
      </c>
      <c r="D148" s="8" t="s">
        <v>16</v>
      </c>
      <c r="E148" s="12">
        <v>1025</v>
      </c>
      <c r="F148" s="12">
        <v>505.6</v>
      </c>
      <c r="G148" s="12">
        <f t="shared" si="2"/>
        <v>49.326829268292691</v>
      </c>
    </row>
    <row r="149" spans="1:7" ht="13.2" outlineLevel="7" x14ac:dyDescent="0.25">
      <c r="A149" s="7" t="s">
        <v>17</v>
      </c>
      <c r="B149" s="8" t="s">
        <v>158</v>
      </c>
      <c r="C149" s="8" t="s">
        <v>150</v>
      </c>
      <c r="D149" s="8" t="s">
        <v>18</v>
      </c>
      <c r="E149" s="12">
        <v>80</v>
      </c>
      <c r="F149" s="12">
        <v>45</v>
      </c>
      <c r="G149" s="12">
        <f t="shared" si="2"/>
        <v>56.25</v>
      </c>
    </row>
    <row r="150" spans="1:7" ht="22.8" outlineLevel="4" x14ac:dyDescent="0.25">
      <c r="A150" s="5" t="s">
        <v>159</v>
      </c>
      <c r="B150" s="6" t="s">
        <v>160</v>
      </c>
      <c r="C150" s="6"/>
      <c r="D150" s="6"/>
      <c r="E150" s="11">
        <v>500</v>
      </c>
      <c r="F150" s="11">
        <v>262.89999999999998</v>
      </c>
      <c r="G150" s="21">
        <f t="shared" si="2"/>
        <v>52.579999999999991</v>
      </c>
    </row>
    <row r="151" spans="1:7" ht="13.2" outlineLevel="7" x14ac:dyDescent="0.25">
      <c r="A151" s="5" t="s">
        <v>149</v>
      </c>
      <c r="B151" s="6" t="s">
        <v>160</v>
      </c>
      <c r="C151" s="6" t="s">
        <v>150</v>
      </c>
      <c r="D151" s="6"/>
      <c r="E151" s="11">
        <v>500</v>
      </c>
      <c r="F151" s="11">
        <v>262.89999999999998</v>
      </c>
      <c r="G151" s="21">
        <f t="shared" si="2"/>
        <v>52.579999999999991</v>
      </c>
    </row>
    <row r="152" spans="1:7" ht="13.2" outlineLevel="7" x14ac:dyDescent="0.25">
      <c r="A152" s="7" t="s">
        <v>15</v>
      </c>
      <c r="B152" s="8" t="s">
        <v>160</v>
      </c>
      <c r="C152" s="8" t="s">
        <v>150</v>
      </c>
      <c r="D152" s="8" t="s">
        <v>16</v>
      </c>
      <c r="E152" s="12">
        <v>500</v>
      </c>
      <c r="F152" s="12">
        <v>262.89999999999998</v>
      </c>
      <c r="G152" s="12">
        <f t="shared" si="2"/>
        <v>52.579999999999991</v>
      </c>
    </row>
    <row r="153" spans="1:7" ht="68.400000000000006" outlineLevel="4" x14ac:dyDescent="0.25">
      <c r="A153" s="9" t="s">
        <v>161</v>
      </c>
      <c r="B153" s="6" t="s">
        <v>162</v>
      </c>
      <c r="C153" s="6"/>
      <c r="D153" s="6"/>
      <c r="E153" s="11">
        <v>4427.2</v>
      </c>
      <c r="F153" s="11">
        <v>1794.4</v>
      </c>
      <c r="G153" s="21">
        <f t="shared" si="2"/>
        <v>40.531261293820023</v>
      </c>
    </row>
    <row r="154" spans="1:7" ht="13.2" outlineLevel="7" x14ac:dyDescent="0.25">
      <c r="A154" s="5" t="s">
        <v>149</v>
      </c>
      <c r="B154" s="6" t="s">
        <v>162</v>
      </c>
      <c r="C154" s="6" t="s">
        <v>150</v>
      </c>
      <c r="D154" s="6"/>
      <c r="E154" s="11">
        <v>4427.2</v>
      </c>
      <c r="F154" s="11">
        <v>1794.4</v>
      </c>
      <c r="G154" s="21">
        <f t="shared" si="2"/>
        <v>40.531261293820023</v>
      </c>
    </row>
    <row r="155" spans="1:7" ht="13.2" outlineLevel="7" x14ac:dyDescent="0.25">
      <c r="A155" s="7" t="s">
        <v>133</v>
      </c>
      <c r="B155" s="8" t="s">
        <v>162</v>
      </c>
      <c r="C155" s="8" t="s">
        <v>150</v>
      </c>
      <c r="D155" s="8" t="s">
        <v>134</v>
      </c>
      <c r="E155" s="12">
        <v>3400.3</v>
      </c>
      <c r="F155" s="12">
        <v>1293.0999999999999</v>
      </c>
      <c r="G155" s="12">
        <f t="shared" si="2"/>
        <v>38.028997441402225</v>
      </c>
    </row>
    <row r="156" spans="1:7" ht="36" outlineLevel="7" x14ac:dyDescent="0.25">
      <c r="A156" s="7" t="s">
        <v>135</v>
      </c>
      <c r="B156" s="8" t="s">
        <v>162</v>
      </c>
      <c r="C156" s="8" t="s">
        <v>150</v>
      </c>
      <c r="D156" s="8" t="s">
        <v>136</v>
      </c>
      <c r="E156" s="12">
        <v>1026.9000000000001</v>
      </c>
      <c r="F156" s="12">
        <v>501.3</v>
      </c>
      <c r="G156" s="12">
        <f t="shared" si="2"/>
        <v>48.816827344434707</v>
      </c>
    </row>
    <row r="157" spans="1:7" ht="22.8" outlineLevel="3" x14ac:dyDescent="0.25">
      <c r="A157" s="5" t="s">
        <v>163</v>
      </c>
      <c r="B157" s="6" t="s">
        <v>164</v>
      </c>
      <c r="C157" s="6"/>
      <c r="D157" s="6"/>
      <c r="E157" s="11">
        <v>11253.4</v>
      </c>
      <c r="F157" s="11">
        <v>1821</v>
      </c>
      <c r="G157" s="21">
        <f t="shared" si="2"/>
        <v>16.181776174311764</v>
      </c>
    </row>
    <row r="158" spans="1:7" ht="22.8" outlineLevel="4" x14ac:dyDescent="0.25">
      <c r="A158" s="5" t="s">
        <v>165</v>
      </c>
      <c r="B158" s="6" t="s">
        <v>166</v>
      </c>
      <c r="C158" s="6"/>
      <c r="D158" s="6"/>
      <c r="E158" s="11">
        <v>297</v>
      </c>
      <c r="F158" s="11">
        <v>59.8</v>
      </c>
      <c r="G158" s="21">
        <f t="shared" si="2"/>
        <v>20.134680134680131</v>
      </c>
    </row>
    <row r="159" spans="1:7" ht="13.2" outlineLevel="7" x14ac:dyDescent="0.25">
      <c r="A159" s="5" t="s">
        <v>167</v>
      </c>
      <c r="B159" s="6" t="s">
        <v>166</v>
      </c>
      <c r="C159" s="6" t="s">
        <v>168</v>
      </c>
      <c r="D159" s="6"/>
      <c r="E159" s="11">
        <v>297</v>
      </c>
      <c r="F159" s="11">
        <v>59.8</v>
      </c>
      <c r="G159" s="21">
        <f t="shared" si="2"/>
        <v>20.134680134680131</v>
      </c>
    </row>
    <row r="160" spans="1:7" ht="13.2" outlineLevel="7" x14ac:dyDescent="0.25">
      <c r="A160" s="7" t="s">
        <v>15</v>
      </c>
      <c r="B160" s="8" t="s">
        <v>166</v>
      </c>
      <c r="C160" s="8" t="s">
        <v>168</v>
      </c>
      <c r="D160" s="8" t="s">
        <v>16</v>
      </c>
      <c r="E160" s="12">
        <v>297</v>
      </c>
      <c r="F160" s="12">
        <v>59.8</v>
      </c>
      <c r="G160" s="12">
        <f t="shared" si="2"/>
        <v>20.134680134680131</v>
      </c>
    </row>
    <row r="161" spans="1:7" ht="22.8" outlineLevel="4" x14ac:dyDescent="0.25">
      <c r="A161" s="5" t="s">
        <v>169</v>
      </c>
      <c r="B161" s="6" t="s">
        <v>170</v>
      </c>
      <c r="C161" s="6"/>
      <c r="D161" s="6"/>
      <c r="E161" s="11">
        <v>2170</v>
      </c>
      <c r="F161" s="11">
        <v>998.4</v>
      </c>
      <c r="G161" s="21">
        <f t="shared" si="2"/>
        <v>46.009216589861751</v>
      </c>
    </row>
    <row r="162" spans="1:7" ht="13.2" outlineLevel="7" x14ac:dyDescent="0.25">
      <c r="A162" s="5" t="s">
        <v>171</v>
      </c>
      <c r="B162" s="6" t="s">
        <v>170</v>
      </c>
      <c r="C162" s="6" t="s">
        <v>172</v>
      </c>
      <c r="D162" s="6"/>
      <c r="E162" s="11">
        <v>2170</v>
      </c>
      <c r="F162" s="11">
        <v>998.4</v>
      </c>
      <c r="G162" s="21">
        <f t="shared" si="2"/>
        <v>46.009216589861751</v>
      </c>
    </row>
    <row r="163" spans="1:7" ht="13.2" outlineLevel="7" x14ac:dyDescent="0.25">
      <c r="A163" s="7" t="s">
        <v>15</v>
      </c>
      <c r="B163" s="8" t="s">
        <v>170</v>
      </c>
      <c r="C163" s="8" t="s">
        <v>172</v>
      </c>
      <c r="D163" s="8" t="s">
        <v>16</v>
      </c>
      <c r="E163" s="12">
        <v>2170</v>
      </c>
      <c r="F163" s="12">
        <v>998.4</v>
      </c>
      <c r="G163" s="12">
        <f t="shared" si="2"/>
        <v>46.009216589861751</v>
      </c>
    </row>
    <row r="164" spans="1:7" ht="22.8" outlineLevel="4" x14ac:dyDescent="0.25">
      <c r="A164" s="5" t="s">
        <v>173</v>
      </c>
      <c r="B164" s="6" t="s">
        <v>174</v>
      </c>
      <c r="C164" s="6"/>
      <c r="D164" s="6"/>
      <c r="E164" s="11">
        <v>8000</v>
      </c>
      <c r="F164" s="11">
        <v>0</v>
      </c>
      <c r="G164" s="21">
        <f t="shared" si="2"/>
        <v>0</v>
      </c>
    </row>
    <row r="165" spans="1:7" ht="13.2" outlineLevel="7" x14ac:dyDescent="0.25">
      <c r="A165" s="5" t="s">
        <v>171</v>
      </c>
      <c r="B165" s="6" t="s">
        <v>174</v>
      </c>
      <c r="C165" s="6" t="s">
        <v>172</v>
      </c>
      <c r="D165" s="6"/>
      <c r="E165" s="11">
        <v>8000</v>
      </c>
      <c r="F165" s="11">
        <v>0</v>
      </c>
      <c r="G165" s="21">
        <f t="shared" si="2"/>
        <v>0</v>
      </c>
    </row>
    <row r="166" spans="1:7" ht="36" outlineLevel="7" x14ac:dyDescent="0.25">
      <c r="A166" s="7" t="s">
        <v>151</v>
      </c>
      <c r="B166" s="8" t="s">
        <v>174</v>
      </c>
      <c r="C166" s="8" t="s">
        <v>172</v>
      </c>
      <c r="D166" s="8" t="s">
        <v>152</v>
      </c>
      <c r="E166" s="12">
        <v>8000</v>
      </c>
      <c r="F166" s="12">
        <v>0</v>
      </c>
      <c r="G166" s="12">
        <f t="shared" si="2"/>
        <v>0</v>
      </c>
    </row>
    <row r="167" spans="1:7" ht="34.200000000000003" outlineLevel="4" x14ac:dyDescent="0.25">
      <c r="A167" s="5" t="s">
        <v>175</v>
      </c>
      <c r="B167" s="6" t="s">
        <v>176</v>
      </c>
      <c r="C167" s="6"/>
      <c r="D167" s="6"/>
      <c r="E167" s="11">
        <v>786.4</v>
      </c>
      <c r="F167" s="11">
        <v>762.8</v>
      </c>
      <c r="G167" s="21">
        <f t="shared" ref="G167:G222" si="3">F167/E167*100</f>
        <v>96.998982706002039</v>
      </c>
    </row>
    <row r="168" spans="1:7" ht="13.2" outlineLevel="7" x14ac:dyDescent="0.25">
      <c r="A168" s="5" t="s">
        <v>167</v>
      </c>
      <c r="B168" s="6" t="s">
        <v>176</v>
      </c>
      <c r="C168" s="6" t="s">
        <v>168</v>
      </c>
      <c r="D168" s="6"/>
      <c r="E168" s="11">
        <v>786.4</v>
      </c>
      <c r="F168" s="11">
        <v>762.8</v>
      </c>
      <c r="G168" s="21">
        <f t="shared" si="3"/>
        <v>96.998982706002039</v>
      </c>
    </row>
    <row r="169" spans="1:7" ht="13.2" outlineLevel="7" x14ac:dyDescent="0.25">
      <c r="A169" s="7" t="s">
        <v>133</v>
      </c>
      <c r="B169" s="8" t="s">
        <v>176</v>
      </c>
      <c r="C169" s="8" t="s">
        <v>168</v>
      </c>
      <c r="D169" s="8" t="s">
        <v>134</v>
      </c>
      <c r="E169" s="12">
        <v>604.1</v>
      </c>
      <c r="F169" s="12">
        <v>585.9</v>
      </c>
      <c r="G169" s="12">
        <f t="shared" si="3"/>
        <v>96.987253765932792</v>
      </c>
    </row>
    <row r="170" spans="1:7" ht="36" outlineLevel="7" x14ac:dyDescent="0.25">
      <c r="A170" s="7" t="s">
        <v>135</v>
      </c>
      <c r="B170" s="8" t="s">
        <v>176</v>
      </c>
      <c r="C170" s="8" t="s">
        <v>168</v>
      </c>
      <c r="D170" s="8" t="s">
        <v>136</v>
      </c>
      <c r="E170" s="12">
        <v>182.3</v>
      </c>
      <c r="F170" s="12">
        <v>176.9</v>
      </c>
      <c r="G170" s="12">
        <f t="shared" si="3"/>
        <v>97.03784969829951</v>
      </c>
    </row>
    <row r="171" spans="1:7" ht="22.8" outlineLevel="3" x14ac:dyDescent="0.25">
      <c r="A171" s="5" t="s">
        <v>177</v>
      </c>
      <c r="B171" s="6" t="s">
        <v>178</v>
      </c>
      <c r="C171" s="6"/>
      <c r="D171" s="6"/>
      <c r="E171" s="11">
        <v>32096.3</v>
      </c>
      <c r="F171" s="11">
        <v>2589.1999999999998</v>
      </c>
      <c r="G171" s="21">
        <f t="shared" si="3"/>
        <v>8.0669734517685825</v>
      </c>
    </row>
    <row r="172" spans="1:7" ht="22.8" outlineLevel="4" x14ac:dyDescent="0.25">
      <c r="A172" s="5" t="s">
        <v>179</v>
      </c>
      <c r="B172" s="6" t="s">
        <v>180</v>
      </c>
      <c r="C172" s="6"/>
      <c r="D172" s="6"/>
      <c r="E172" s="11">
        <v>964.8</v>
      </c>
      <c r="F172" s="11">
        <v>0</v>
      </c>
      <c r="G172" s="21">
        <f t="shared" si="3"/>
        <v>0</v>
      </c>
    </row>
    <row r="173" spans="1:7" ht="13.2" outlineLevel="7" x14ac:dyDescent="0.25">
      <c r="A173" s="5" t="s">
        <v>181</v>
      </c>
      <c r="B173" s="6" t="s">
        <v>180</v>
      </c>
      <c r="C173" s="6" t="s">
        <v>182</v>
      </c>
      <c r="D173" s="6"/>
      <c r="E173" s="11">
        <v>964.8</v>
      </c>
      <c r="F173" s="11">
        <v>0</v>
      </c>
      <c r="G173" s="21">
        <f t="shared" si="3"/>
        <v>0</v>
      </c>
    </row>
    <row r="174" spans="1:7" ht="13.2" outlineLevel="7" x14ac:dyDescent="0.25">
      <c r="A174" s="7" t="s">
        <v>15</v>
      </c>
      <c r="B174" s="8" t="s">
        <v>180</v>
      </c>
      <c r="C174" s="8" t="s">
        <v>182</v>
      </c>
      <c r="D174" s="8" t="s">
        <v>16</v>
      </c>
      <c r="E174" s="12">
        <v>964.8</v>
      </c>
      <c r="F174" s="12">
        <v>0</v>
      </c>
      <c r="G174" s="12">
        <f t="shared" si="3"/>
        <v>0</v>
      </c>
    </row>
    <row r="175" spans="1:7" ht="13.2" outlineLevel="4" x14ac:dyDescent="0.25">
      <c r="A175" s="5" t="s">
        <v>183</v>
      </c>
      <c r="B175" s="6" t="s">
        <v>184</v>
      </c>
      <c r="C175" s="6"/>
      <c r="D175" s="6"/>
      <c r="E175" s="11">
        <v>7600</v>
      </c>
      <c r="F175" s="11">
        <v>2589.1999999999998</v>
      </c>
      <c r="G175" s="21">
        <f t="shared" si="3"/>
        <v>34.068421052631578</v>
      </c>
    </row>
    <row r="176" spans="1:7" ht="13.2" outlineLevel="7" x14ac:dyDescent="0.25">
      <c r="A176" s="5" t="s">
        <v>181</v>
      </c>
      <c r="B176" s="6" t="s">
        <v>184</v>
      </c>
      <c r="C176" s="6" t="s">
        <v>182</v>
      </c>
      <c r="D176" s="6"/>
      <c r="E176" s="11">
        <v>7600</v>
      </c>
      <c r="F176" s="11">
        <v>2589.1999999999998</v>
      </c>
      <c r="G176" s="21">
        <f t="shared" si="3"/>
        <v>34.068421052631578</v>
      </c>
    </row>
    <row r="177" spans="1:7" ht="13.2" outlineLevel="7" x14ac:dyDescent="0.25">
      <c r="A177" s="7" t="s">
        <v>15</v>
      </c>
      <c r="B177" s="8" t="s">
        <v>184</v>
      </c>
      <c r="C177" s="8" t="s">
        <v>182</v>
      </c>
      <c r="D177" s="8" t="s">
        <v>16</v>
      </c>
      <c r="E177" s="12">
        <v>7600</v>
      </c>
      <c r="F177" s="12">
        <v>2589.1999999999998</v>
      </c>
      <c r="G177" s="12">
        <f t="shared" si="3"/>
        <v>34.068421052631578</v>
      </c>
    </row>
    <row r="178" spans="1:7" ht="45.6" outlineLevel="4" x14ac:dyDescent="0.25">
      <c r="A178" s="5" t="s">
        <v>185</v>
      </c>
      <c r="B178" s="6" t="s">
        <v>186</v>
      </c>
      <c r="C178" s="6"/>
      <c r="D178" s="6"/>
      <c r="E178" s="11">
        <v>500</v>
      </c>
      <c r="F178" s="11">
        <v>0</v>
      </c>
      <c r="G178" s="21">
        <f t="shared" si="3"/>
        <v>0</v>
      </c>
    </row>
    <row r="179" spans="1:7" ht="13.2" outlineLevel="7" x14ac:dyDescent="0.25">
      <c r="A179" s="5" t="s">
        <v>181</v>
      </c>
      <c r="B179" s="6" t="s">
        <v>186</v>
      </c>
      <c r="C179" s="6" t="s">
        <v>182</v>
      </c>
      <c r="D179" s="6"/>
      <c r="E179" s="11">
        <v>500</v>
      </c>
      <c r="F179" s="11">
        <v>0</v>
      </c>
      <c r="G179" s="21">
        <f t="shared" si="3"/>
        <v>0</v>
      </c>
    </row>
    <row r="180" spans="1:7" ht="13.2" outlineLevel="7" x14ac:dyDescent="0.25">
      <c r="A180" s="7" t="s">
        <v>15</v>
      </c>
      <c r="B180" s="8" t="s">
        <v>186</v>
      </c>
      <c r="C180" s="8" t="s">
        <v>182</v>
      </c>
      <c r="D180" s="8" t="s">
        <v>16</v>
      </c>
      <c r="E180" s="12">
        <v>500</v>
      </c>
      <c r="F180" s="12">
        <v>0</v>
      </c>
      <c r="G180" s="12">
        <f t="shared" si="3"/>
        <v>0</v>
      </c>
    </row>
    <row r="181" spans="1:7" ht="22.8" outlineLevel="4" x14ac:dyDescent="0.25">
      <c r="A181" s="5" t="s">
        <v>187</v>
      </c>
      <c r="B181" s="6" t="s">
        <v>188</v>
      </c>
      <c r="C181" s="6"/>
      <c r="D181" s="6"/>
      <c r="E181" s="11">
        <v>20574.5</v>
      </c>
      <c r="F181" s="11">
        <v>0</v>
      </c>
      <c r="G181" s="21">
        <f t="shared" si="3"/>
        <v>0</v>
      </c>
    </row>
    <row r="182" spans="1:7" ht="13.2" outlineLevel="7" x14ac:dyDescent="0.25">
      <c r="A182" s="5" t="s">
        <v>181</v>
      </c>
      <c r="B182" s="6" t="s">
        <v>188</v>
      </c>
      <c r="C182" s="6" t="s">
        <v>182</v>
      </c>
      <c r="D182" s="6"/>
      <c r="E182" s="11">
        <v>20574.5</v>
      </c>
      <c r="F182" s="11">
        <v>0</v>
      </c>
      <c r="G182" s="21">
        <f t="shared" si="3"/>
        <v>0</v>
      </c>
    </row>
    <row r="183" spans="1:7" ht="13.2" outlineLevel="7" x14ac:dyDescent="0.25">
      <c r="A183" s="7" t="s">
        <v>15</v>
      </c>
      <c r="B183" s="8" t="s">
        <v>188</v>
      </c>
      <c r="C183" s="8" t="s">
        <v>182</v>
      </c>
      <c r="D183" s="8" t="s">
        <v>16</v>
      </c>
      <c r="E183" s="12">
        <v>20574.5</v>
      </c>
      <c r="F183" s="12">
        <v>0</v>
      </c>
      <c r="G183" s="12">
        <f t="shared" si="3"/>
        <v>0</v>
      </c>
    </row>
    <row r="184" spans="1:7" ht="68.400000000000006" outlineLevel="4" x14ac:dyDescent="0.25">
      <c r="A184" s="9" t="s">
        <v>189</v>
      </c>
      <c r="B184" s="6" t="s">
        <v>190</v>
      </c>
      <c r="C184" s="6"/>
      <c r="D184" s="6"/>
      <c r="E184" s="11">
        <v>1819.6</v>
      </c>
      <c r="F184" s="11">
        <v>0</v>
      </c>
      <c r="G184" s="21">
        <f t="shared" si="3"/>
        <v>0</v>
      </c>
    </row>
    <row r="185" spans="1:7" ht="13.2" outlineLevel="7" x14ac:dyDescent="0.25">
      <c r="A185" s="5" t="s">
        <v>181</v>
      </c>
      <c r="B185" s="6" t="s">
        <v>190</v>
      </c>
      <c r="C185" s="6" t="s">
        <v>182</v>
      </c>
      <c r="D185" s="6"/>
      <c r="E185" s="11">
        <v>1819.6</v>
      </c>
      <c r="F185" s="11">
        <v>0</v>
      </c>
      <c r="G185" s="21">
        <f t="shared" si="3"/>
        <v>0</v>
      </c>
    </row>
    <row r="186" spans="1:7" ht="13.2" outlineLevel="7" x14ac:dyDescent="0.25">
      <c r="A186" s="7" t="s">
        <v>15</v>
      </c>
      <c r="B186" s="8" t="s">
        <v>190</v>
      </c>
      <c r="C186" s="8" t="s">
        <v>182</v>
      </c>
      <c r="D186" s="8" t="s">
        <v>16</v>
      </c>
      <c r="E186" s="12">
        <v>1819.6</v>
      </c>
      <c r="F186" s="12">
        <v>0</v>
      </c>
      <c r="G186" s="12">
        <f t="shared" si="3"/>
        <v>0</v>
      </c>
    </row>
    <row r="187" spans="1:7" ht="79.8" outlineLevel="4" x14ac:dyDescent="0.25">
      <c r="A187" s="9" t="s">
        <v>191</v>
      </c>
      <c r="B187" s="6" t="s">
        <v>192</v>
      </c>
      <c r="C187" s="6"/>
      <c r="D187" s="6"/>
      <c r="E187" s="11">
        <v>637.5</v>
      </c>
      <c r="F187" s="11">
        <v>0</v>
      </c>
      <c r="G187" s="21">
        <f t="shared" si="3"/>
        <v>0</v>
      </c>
    </row>
    <row r="188" spans="1:7" ht="13.2" outlineLevel="7" x14ac:dyDescent="0.25">
      <c r="A188" s="5" t="s">
        <v>181</v>
      </c>
      <c r="B188" s="6" t="s">
        <v>192</v>
      </c>
      <c r="C188" s="6" t="s">
        <v>182</v>
      </c>
      <c r="D188" s="6"/>
      <c r="E188" s="11">
        <v>637.5</v>
      </c>
      <c r="F188" s="11">
        <v>0</v>
      </c>
      <c r="G188" s="21">
        <f t="shared" si="3"/>
        <v>0</v>
      </c>
    </row>
    <row r="189" spans="1:7" ht="13.2" outlineLevel="7" x14ac:dyDescent="0.25">
      <c r="A189" s="7" t="s">
        <v>15</v>
      </c>
      <c r="B189" s="8" t="s">
        <v>192</v>
      </c>
      <c r="C189" s="8" t="s">
        <v>182</v>
      </c>
      <c r="D189" s="8" t="s">
        <v>16</v>
      </c>
      <c r="E189" s="12">
        <v>637.5</v>
      </c>
      <c r="F189" s="12">
        <v>0</v>
      </c>
      <c r="G189" s="12">
        <f t="shared" si="3"/>
        <v>0</v>
      </c>
    </row>
    <row r="190" spans="1:7" ht="22.8" outlineLevel="3" x14ac:dyDescent="0.25">
      <c r="A190" s="5" t="s">
        <v>193</v>
      </c>
      <c r="B190" s="6" t="s">
        <v>194</v>
      </c>
      <c r="C190" s="6"/>
      <c r="D190" s="6"/>
      <c r="E190" s="11">
        <v>5798.3</v>
      </c>
      <c r="F190" s="11">
        <v>304.10000000000002</v>
      </c>
      <c r="G190" s="21">
        <f t="shared" si="3"/>
        <v>5.244640670541366</v>
      </c>
    </row>
    <row r="191" spans="1:7" ht="13.2" outlineLevel="4" x14ac:dyDescent="0.25">
      <c r="A191" s="5" t="s">
        <v>195</v>
      </c>
      <c r="B191" s="6" t="s">
        <v>196</v>
      </c>
      <c r="C191" s="6"/>
      <c r="D191" s="6"/>
      <c r="E191" s="11">
        <v>1948</v>
      </c>
      <c r="F191" s="11">
        <v>57.8</v>
      </c>
      <c r="G191" s="21">
        <f t="shared" si="3"/>
        <v>2.9671457905544143</v>
      </c>
    </row>
    <row r="192" spans="1:7" ht="13.2" outlineLevel="7" x14ac:dyDescent="0.25">
      <c r="A192" s="5" t="s">
        <v>45</v>
      </c>
      <c r="B192" s="6" t="s">
        <v>196</v>
      </c>
      <c r="C192" s="6" t="s">
        <v>46</v>
      </c>
      <c r="D192" s="6"/>
      <c r="E192" s="11">
        <v>1948</v>
      </c>
      <c r="F192" s="11">
        <v>57.8</v>
      </c>
      <c r="G192" s="21">
        <f t="shared" si="3"/>
        <v>2.9671457905544143</v>
      </c>
    </row>
    <row r="193" spans="1:7" ht="13.2" outlineLevel="7" x14ac:dyDescent="0.25">
      <c r="A193" s="7" t="s">
        <v>15</v>
      </c>
      <c r="B193" s="8" t="s">
        <v>196</v>
      </c>
      <c r="C193" s="8" t="s">
        <v>46</v>
      </c>
      <c r="D193" s="8" t="s">
        <v>16</v>
      </c>
      <c r="E193" s="12">
        <v>1137.2</v>
      </c>
      <c r="F193" s="12">
        <v>57.8</v>
      </c>
      <c r="G193" s="12">
        <f t="shared" si="3"/>
        <v>5.0826591628561371</v>
      </c>
    </row>
    <row r="194" spans="1:7" ht="25.8" customHeight="1" outlineLevel="7" x14ac:dyDescent="0.25">
      <c r="A194" s="7" t="s">
        <v>197</v>
      </c>
      <c r="B194" s="8" t="s">
        <v>196</v>
      </c>
      <c r="C194" s="8" t="s">
        <v>46</v>
      </c>
      <c r="D194" s="8" t="s">
        <v>198</v>
      </c>
      <c r="E194" s="12">
        <v>810.8</v>
      </c>
      <c r="F194" s="12">
        <v>0</v>
      </c>
      <c r="G194" s="12">
        <f t="shared" si="3"/>
        <v>0</v>
      </c>
    </row>
    <row r="195" spans="1:7" ht="13.2" outlineLevel="4" x14ac:dyDescent="0.25">
      <c r="A195" s="5" t="s">
        <v>199</v>
      </c>
      <c r="B195" s="6" t="s">
        <v>200</v>
      </c>
      <c r="C195" s="6"/>
      <c r="D195" s="6"/>
      <c r="E195" s="11">
        <v>900</v>
      </c>
      <c r="F195" s="11">
        <v>246.3</v>
      </c>
      <c r="G195" s="21">
        <f t="shared" si="3"/>
        <v>27.366666666666667</v>
      </c>
    </row>
    <row r="196" spans="1:7" ht="13.2" outlineLevel="7" x14ac:dyDescent="0.25">
      <c r="A196" s="5" t="s">
        <v>59</v>
      </c>
      <c r="B196" s="6" t="s">
        <v>200</v>
      </c>
      <c r="C196" s="6" t="s">
        <v>60</v>
      </c>
      <c r="D196" s="6"/>
      <c r="E196" s="11">
        <v>900</v>
      </c>
      <c r="F196" s="11">
        <v>246.3</v>
      </c>
      <c r="G196" s="21">
        <f t="shared" si="3"/>
        <v>27.366666666666667</v>
      </c>
    </row>
    <row r="197" spans="1:7" ht="13.2" outlineLevel="7" x14ac:dyDescent="0.25">
      <c r="A197" s="7" t="s">
        <v>15</v>
      </c>
      <c r="B197" s="8" t="s">
        <v>200</v>
      </c>
      <c r="C197" s="8" t="s">
        <v>60</v>
      </c>
      <c r="D197" s="8" t="s">
        <v>16</v>
      </c>
      <c r="E197" s="12">
        <v>400</v>
      </c>
      <c r="F197" s="12">
        <v>38.700000000000003</v>
      </c>
      <c r="G197" s="12">
        <f t="shared" si="3"/>
        <v>9.6750000000000007</v>
      </c>
    </row>
    <row r="198" spans="1:7" ht="13.2" outlineLevel="7" x14ac:dyDescent="0.25">
      <c r="A198" s="7" t="s">
        <v>17</v>
      </c>
      <c r="B198" s="8" t="s">
        <v>200</v>
      </c>
      <c r="C198" s="8" t="s">
        <v>60</v>
      </c>
      <c r="D198" s="8" t="s">
        <v>18</v>
      </c>
      <c r="E198" s="12">
        <v>500</v>
      </c>
      <c r="F198" s="12">
        <v>207.6</v>
      </c>
      <c r="G198" s="12">
        <f t="shared" si="3"/>
        <v>41.52</v>
      </c>
    </row>
    <row r="199" spans="1:7" ht="33" customHeight="1" outlineLevel="4" x14ac:dyDescent="0.25">
      <c r="A199" s="5" t="s">
        <v>201</v>
      </c>
      <c r="B199" s="6" t="s">
        <v>202</v>
      </c>
      <c r="C199" s="6"/>
      <c r="D199" s="6"/>
      <c r="E199" s="11">
        <v>900</v>
      </c>
      <c r="F199" s="11">
        <v>0</v>
      </c>
      <c r="G199" s="21">
        <f t="shared" si="3"/>
        <v>0</v>
      </c>
    </row>
    <row r="200" spans="1:7" ht="13.2" outlineLevel="7" x14ac:dyDescent="0.25">
      <c r="A200" s="5" t="s">
        <v>45</v>
      </c>
      <c r="B200" s="6" t="s">
        <v>202</v>
      </c>
      <c r="C200" s="6" t="s">
        <v>46</v>
      </c>
      <c r="D200" s="6"/>
      <c r="E200" s="11">
        <v>900</v>
      </c>
      <c r="F200" s="11">
        <v>0</v>
      </c>
      <c r="G200" s="21">
        <f t="shared" si="3"/>
        <v>0</v>
      </c>
    </row>
    <row r="201" spans="1:7" ht="13.2" outlineLevel="7" x14ac:dyDescent="0.25">
      <c r="A201" s="7" t="s">
        <v>15</v>
      </c>
      <c r="B201" s="8" t="s">
        <v>202</v>
      </c>
      <c r="C201" s="8" t="s">
        <v>46</v>
      </c>
      <c r="D201" s="8" t="s">
        <v>16</v>
      </c>
      <c r="E201" s="12">
        <v>900</v>
      </c>
      <c r="F201" s="12">
        <v>0</v>
      </c>
      <c r="G201" s="12">
        <f t="shared" si="3"/>
        <v>0</v>
      </c>
    </row>
    <row r="202" spans="1:7" ht="22.8" outlineLevel="4" x14ac:dyDescent="0.25">
      <c r="A202" s="5" t="s">
        <v>203</v>
      </c>
      <c r="B202" s="6" t="s">
        <v>204</v>
      </c>
      <c r="C202" s="6"/>
      <c r="D202" s="6"/>
      <c r="E202" s="11">
        <v>2050.3000000000002</v>
      </c>
      <c r="F202" s="11">
        <v>0</v>
      </c>
      <c r="G202" s="21">
        <f t="shared" si="3"/>
        <v>0</v>
      </c>
    </row>
    <row r="203" spans="1:7" ht="13.2" outlineLevel="7" x14ac:dyDescent="0.25">
      <c r="A203" s="5" t="s">
        <v>45</v>
      </c>
      <c r="B203" s="6" t="s">
        <v>204</v>
      </c>
      <c r="C203" s="6" t="s">
        <v>46</v>
      </c>
      <c r="D203" s="6"/>
      <c r="E203" s="11">
        <v>2050.3000000000002</v>
      </c>
      <c r="F203" s="11">
        <v>0</v>
      </c>
      <c r="G203" s="21">
        <f t="shared" si="3"/>
        <v>0</v>
      </c>
    </row>
    <row r="204" spans="1:7" ht="22.8" customHeight="1" outlineLevel="7" x14ac:dyDescent="0.25">
      <c r="A204" s="7" t="s">
        <v>197</v>
      </c>
      <c r="B204" s="8" t="s">
        <v>204</v>
      </c>
      <c r="C204" s="8" t="s">
        <v>46</v>
      </c>
      <c r="D204" s="8" t="s">
        <v>198</v>
      </c>
      <c r="E204" s="12">
        <v>2050.3000000000002</v>
      </c>
      <c r="F204" s="12">
        <v>0</v>
      </c>
      <c r="G204" s="12">
        <f t="shared" si="3"/>
        <v>0</v>
      </c>
    </row>
    <row r="205" spans="1:7" ht="25.8" customHeight="1" outlineLevel="3" x14ac:dyDescent="0.25">
      <c r="A205" s="5" t="s">
        <v>205</v>
      </c>
      <c r="B205" s="6" t="s">
        <v>206</v>
      </c>
      <c r="C205" s="6"/>
      <c r="D205" s="6"/>
      <c r="E205" s="11">
        <v>300</v>
      </c>
      <c r="F205" s="11">
        <v>0</v>
      </c>
      <c r="G205" s="21">
        <f t="shared" si="3"/>
        <v>0</v>
      </c>
    </row>
    <row r="206" spans="1:7" ht="22.8" outlineLevel="4" x14ac:dyDescent="0.25">
      <c r="A206" s="5" t="s">
        <v>207</v>
      </c>
      <c r="B206" s="6" t="s">
        <v>208</v>
      </c>
      <c r="C206" s="6"/>
      <c r="D206" s="6"/>
      <c r="E206" s="11">
        <v>300</v>
      </c>
      <c r="F206" s="11">
        <v>0</v>
      </c>
      <c r="G206" s="21">
        <f t="shared" si="3"/>
        <v>0</v>
      </c>
    </row>
    <row r="207" spans="1:7" ht="13.2" outlineLevel="7" x14ac:dyDescent="0.25">
      <c r="A207" s="5" t="s">
        <v>139</v>
      </c>
      <c r="B207" s="6" t="s">
        <v>208</v>
      </c>
      <c r="C207" s="6" t="s">
        <v>140</v>
      </c>
      <c r="D207" s="6"/>
      <c r="E207" s="11">
        <v>300</v>
      </c>
      <c r="F207" s="11">
        <v>0</v>
      </c>
      <c r="G207" s="21">
        <f t="shared" si="3"/>
        <v>0</v>
      </c>
    </row>
    <row r="208" spans="1:7" ht="13.2" outlineLevel="7" x14ac:dyDescent="0.25">
      <c r="A208" s="7" t="s">
        <v>15</v>
      </c>
      <c r="B208" s="8" t="s">
        <v>208</v>
      </c>
      <c r="C208" s="8" t="s">
        <v>140</v>
      </c>
      <c r="D208" s="8" t="s">
        <v>16</v>
      </c>
      <c r="E208" s="12">
        <v>300</v>
      </c>
      <c r="F208" s="12">
        <v>0</v>
      </c>
      <c r="G208" s="12">
        <f t="shared" si="3"/>
        <v>0</v>
      </c>
    </row>
    <row r="209" spans="1:7" ht="34.200000000000003" outlineLevel="3" x14ac:dyDescent="0.25">
      <c r="A209" s="5" t="s">
        <v>209</v>
      </c>
      <c r="B209" s="6" t="s">
        <v>210</v>
      </c>
      <c r="C209" s="6"/>
      <c r="D209" s="6"/>
      <c r="E209" s="11">
        <v>10</v>
      </c>
      <c r="F209" s="11">
        <v>0</v>
      </c>
      <c r="G209" s="21">
        <f t="shared" si="3"/>
        <v>0</v>
      </c>
    </row>
    <row r="210" spans="1:7" ht="22.8" outlineLevel="4" x14ac:dyDescent="0.25">
      <c r="A210" s="5" t="s">
        <v>211</v>
      </c>
      <c r="B210" s="6" t="s">
        <v>212</v>
      </c>
      <c r="C210" s="6"/>
      <c r="D210" s="6"/>
      <c r="E210" s="11">
        <v>10</v>
      </c>
      <c r="F210" s="11">
        <v>0</v>
      </c>
      <c r="G210" s="21">
        <f t="shared" si="3"/>
        <v>0</v>
      </c>
    </row>
    <row r="211" spans="1:7" ht="13.2" outlineLevel="7" x14ac:dyDescent="0.25">
      <c r="A211" s="5" t="s">
        <v>181</v>
      </c>
      <c r="B211" s="6" t="s">
        <v>212</v>
      </c>
      <c r="C211" s="6" t="s">
        <v>182</v>
      </c>
      <c r="D211" s="6"/>
      <c r="E211" s="11">
        <v>10</v>
      </c>
      <c r="F211" s="11">
        <v>0</v>
      </c>
      <c r="G211" s="21">
        <f t="shared" si="3"/>
        <v>0</v>
      </c>
    </row>
    <row r="212" spans="1:7" ht="13.2" outlineLevel="7" x14ac:dyDescent="0.25">
      <c r="A212" s="7" t="s">
        <v>15</v>
      </c>
      <c r="B212" s="8" t="s">
        <v>212</v>
      </c>
      <c r="C212" s="8" t="s">
        <v>182</v>
      </c>
      <c r="D212" s="8" t="s">
        <v>16</v>
      </c>
      <c r="E212" s="12">
        <v>10</v>
      </c>
      <c r="F212" s="12">
        <v>0</v>
      </c>
      <c r="G212" s="12">
        <f t="shared" si="3"/>
        <v>0</v>
      </c>
    </row>
    <row r="213" spans="1:7" ht="22.8" outlineLevel="2" x14ac:dyDescent="0.25">
      <c r="A213" s="5" t="s">
        <v>213</v>
      </c>
      <c r="B213" s="6" t="s">
        <v>214</v>
      </c>
      <c r="C213" s="6"/>
      <c r="D213" s="6"/>
      <c r="E213" s="11">
        <v>5850.3</v>
      </c>
      <c r="F213" s="11">
        <v>0</v>
      </c>
      <c r="G213" s="21">
        <f t="shared" si="3"/>
        <v>0</v>
      </c>
    </row>
    <row r="214" spans="1:7" ht="34.200000000000003" outlineLevel="3" x14ac:dyDescent="0.25">
      <c r="A214" s="5" t="s">
        <v>215</v>
      </c>
      <c r="B214" s="6" t="s">
        <v>216</v>
      </c>
      <c r="C214" s="6"/>
      <c r="D214" s="6"/>
      <c r="E214" s="11">
        <v>450.3</v>
      </c>
      <c r="F214" s="11">
        <v>0</v>
      </c>
      <c r="G214" s="21">
        <f t="shared" si="3"/>
        <v>0</v>
      </c>
    </row>
    <row r="215" spans="1:7" ht="34.200000000000003" outlineLevel="4" x14ac:dyDescent="0.25">
      <c r="A215" s="5" t="s">
        <v>217</v>
      </c>
      <c r="B215" s="6" t="s">
        <v>218</v>
      </c>
      <c r="C215" s="6"/>
      <c r="D215" s="6"/>
      <c r="E215" s="11">
        <v>450.3</v>
      </c>
      <c r="F215" s="11">
        <v>0</v>
      </c>
      <c r="G215" s="21">
        <f t="shared" si="3"/>
        <v>0</v>
      </c>
    </row>
    <row r="216" spans="1:7" ht="13.2" outlineLevel="7" x14ac:dyDescent="0.25">
      <c r="A216" s="5" t="s">
        <v>139</v>
      </c>
      <c r="B216" s="6" t="s">
        <v>218</v>
      </c>
      <c r="C216" s="6" t="s">
        <v>140</v>
      </c>
      <c r="D216" s="6"/>
      <c r="E216" s="11">
        <v>450.3</v>
      </c>
      <c r="F216" s="11">
        <v>0</v>
      </c>
      <c r="G216" s="21">
        <f t="shared" si="3"/>
        <v>0</v>
      </c>
    </row>
    <row r="217" spans="1:7" ht="13.2" outlineLevel="7" x14ac:dyDescent="0.25">
      <c r="A217" s="7" t="s">
        <v>15</v>
      </c>
      <c r="B217" s="8" t="s">
        <v>218</v>
      </c>
      <c r="C217" s="8" t="s">
        <v>140</v>
      </c>
      <c r="D217" s="8" t="s">
        <v>16</v>
      </c>
      <c r="E217" s="12">
        <v>450.3</v>
      </c>
      <c r="F217" s="12">
        <v>0</v>
      </c>
      <c r="G217" s="12">
        <f t="shared" si="3"/>
        <v>0</v>
      </c>
    </row>
    <row r="218" spans="1:7" ht="34.200000000000003" outlineLevel="3" x14ac:dyDescent="0.25">
      <c r="A218" s="5" t="s">
        <v>219</v>
      </c>
      <c r="B218" s="6" t="s">
        <v>220</v>
      </c>
      <c r="C218" s="6"/>
      <c r="D218" s="6"/>
      <c r="E218" s="11">
        <v>5400</v>
      </c>
      <c r="F218" s="11">
        <v>0</v>
      </c>
      <c r="G218" s="21">
        <f t="shared" si="3"/>
        <v>0</v>
      </c>
    </row>
    <row r="219" spans="1:7" ht="22.8" outlineLevel="4" x14ac:dyDescent="0.25">
      <c r="A219" s="5" t="s">
        <v>221</v>
      </c>
      <c r="B219" s="6" t="s">
        <v>222</v>
      </c>
      <c r="C219" s="6"/>
      <c r="D219" s="6"/>
      <c r="E219" s="11">
        <v>5400</v>
      </c>
      <c r="F219" s="11">
        <v>0</v>
      </c>
      <c r="G219" s="21">
        <f t="shared" si="3"/>
        <v>0</v>
      </c>
    </row>
    <row r="220" spans="1:7" ht="13.2" outlineLevel="7" x14ac:dyDescent="0.25">
      <c r="A220" s="5" t="s">
        <v>139</v>
      </c>
      <c r="B220" s="6" t="s">
        <v>222</v>
      </c>
      <c r="C220" s="6" t="s">
        <v>140</v>
      </c>
      <c r="D220" s="6"/>
      <c r="E220" s="11">
        <v>5400</v>
      </c>
      <c r="F220" s="11">
        <v>0</v>
      </c>
      <c r="G220" s="21">
        <f t="shared" si="3"/>
        <v>0</v>
      </c>
    </row>
    <row r="221" spans="1:7" ht="13.2" outlineLevel="7" x14ac:dyDescent="0.25">
      <c r="A221" s="7" t="s">
        <v>15</v>
      </c>
      <c r="B221" s="8" t="s">
        <v>222</v>
      </c>
      <c r="C221" s="8" t="s">
        <v>140</v>
      </c>
      <c r="D221" s="8" t="s">
        <v>16</v>
      </c>
      <c r="E221" s="12">
        <v>5400</v>
      </c>
      <c r="F221" s="12">
        <v>0</v>
      </c>
      <c r="G221" s="12">
        <f t="shared" si="3"/>
        <v>0</v>
      </c>
    </row>
    <row r="222" spans="1:7" ht="18" customHeight="1" x14ac:dyDescent="0.25">
      <c r="A222" s="19" t="s">
        <v>223</v>
      </c>
      <c r="B222" s="10"/>
      <c r="C222" s="10"/>
      <c r="D222" s="10"/>
      <c r="E222" s="13">
        <v>135495</v>
      </c>
      <c r="F222" s="13">
        <v>32823</v>
      </c>
      <c r="G222" s="22">
        <f t="shared" si="3"/>
        <v>24.224510129525076</v>
      </c>
    </row>
  </sheetData>
  <mergeCells count="6">
    <mergeCell ref="A7:G7"/>
    <mergeCell ref="D2:G2"/>
    <mergeCell ref="C3:G3"/>
    <mergeCell ref="C4:G4"/>
    <mergeCell ref="D5:G5"/>
    <mergeCell ref="D6:E6"/>
  </mergeCells>
  <pageMargins left="0.5" right="0.19" top="0.36" bottom="0.33" header="0.16" footer="0.18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dc:description>POI HSSF rep:2.54.0.213</dc:description>
  <cp:lastModifiedBy>Петрова Ольга Владимировна</cp:lastModifiedBy>
  <cp:lastPrinted>2022-07-22T08:16:34Z</cp:lastPrinted>
  <dcterms:modified xsi:type="dcterms:W3CDTF">2022-07-22T08:17:03Z</dcterms:modified>
</cp:coreProperties>
</file>