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4 год\6 20.06.2024\Исполнение бюджета за 2023 год\"/>
    </mc:Choice>
  </mc:AlternateContent>
  <bookViews>
    <workbookView xWindow="360" yWindow="276" windowWidth="14940" windowHeight="9156"/>
  </bookViews>
  <sheets>
    <sheet name="Бюджет (2)" sheetId="2" r:id="rId1"/>
  </sheets>
  <definedNames>
    <definedName name="APPT" localSheetId="0">'Бюджет (2)'!$A$15</definedName>
    <definedName name="FIO" localSheetId="0">'Бюджет (2)'!$F$15</definedName>
    <definedName name="LAST_CELL" localSheetId="0">'Бюджет (2)'!#REF!</definedName>
    <definedName name="SIGN" localSheetId="0">'Бюджет (2)'!$A$15:$G$16</definedName>
  </definedNames>
  <calcPr calcId="152511"/>
</workbook>
</file>

<file path=xl/calcChain.xml><?xml version="1.0" encoding="utf-8"?>
<calcChain xmlns="http://schemas.openxmlformats.org/spreadsheetml/2006/main">
  <c r="G152" i="2" l="1"/>
  <c r="G68" i="2"/>
  <c r="G67" i="2"/>
  <c r="G206" i="2" l="1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<sst xmlns="http://schemas.openxmlformats.org/spreadsheetml/2006/main" count="636" uniqueCount="238">
  <si>
    <t>Наименование кода</t>
  </si>
  <si>
    <t>КФСР</t>
  </si>
  <si>
    <t>КЦСР</t>
  </si>
  <si>
    <t>КВР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</si>
  <si>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</si>
  <si>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</si>
  <si>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</si>
  <si>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</si>
  <si>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органов местного самоуправления</t>
  </si>
  <si>
    <t>6000000000</t>
  </si>
  <si>
    <t>Обеспечение деятельности органов местного самоуправления</t>
  </si>
  <si>
    <t>6100000000</t>
  </si>
  <si>
    <t>Прочие расходы на обеспечение деятельности органов местного самоуправления</t>
  </si>
  <si>
    <t>61П0000000</t>
  </si>
  <si>
    <t>Прочие расходы на содержание органов местного самоуправления</t>
  </si>
  <si>
    <t>61П0100000</t>
  </si>
  <si>
    <t>61П0111030</t>
  </si>
  <si>
    <t>Закупка товаров, работ и услуг для обеспечения государственных (муниципальных) нужд</t>
  </si>
  <si>
    <t>200</t>
  </si>
  <si>
    <t>Диспансеризация работников органов местного самоуправления</t>
  </si>
  <si>
    <t>61П0115070</t>
  </si>
  <si>
    <t>Осуществление полномочий в сфере административных правоотношений</t>
  </si>
  <si>
    <t>61П0171340</t>
  </si>
  <si>
    <t>Расходы на выплаты персоналу органов местного самоуправления</t>
  </si>
  <si>
    <t>61Ф0000000</t>
  </si>
  <si>
    <t>Расходы на выплаты муниципальным служащим</t>
  </si>
  <si>
    <t>61Ф0200000</t>
  </si>
  <si>
    <t>61Ф0211020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</si>
  <si>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</si>
  <si>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</si>
  <si>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главе администрации</t>
  </si>
  <si>
    <t>61Ф0211040</t>
  </si>
  <si>
    <t>Поощрение муниципальных управленческих команд</t>
  </si>
  <si>
    <t>61Ф0255490</t>
  </si>
  <si>
    <t>Расходы на выплаты работникам, замещающим должности, не являющиеся должностями муниципальной службы</t>
  </si>
  <si>
    <t>61Ф0300000</t>
  </si>
  <si>
    <t>61Ф0311030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</si>
  <si>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</si>
  <si>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</si>
  <si>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Прочие непрограммные расходы</t>
  </si>
  <si>
    <t>6200000000</t>
  </si>
  <si>
    <t>Прочие расходы</t>
  </si>
  <si>
    <t>62Д0000000</t>
  </si>
  <si>
    <t>Исполнение функций органов местного самоупарвления</t>
  </si>
  <si>
    <t>62Д0100000</t>
  </si>
  <si>
    <t>Иные межбюджетные трансферты на осуществление части полномочий по исполнению бюджета муниципального образования</t>
  </si>
  <si>
    <t>62Д0113020</t>
  </si>
  <si>
    <t>Межбюджетные трансферты</t>
  </si>
  <si>
    <t>500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</si>
  <si>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</si>
  <si>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62Д0113060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</si>
  <si>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</si>
  <si>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62Д0113150</t>
  </si>
  <si>
    <t>Резервные фонды</t>
  </si>
  <si>
    <t>0111</t>
  </si>
  <si>
    <t>Непрограммные расходы</t>
  </si>
  <si>
    <t>62Д0200000</t>
  </si>
  <si>
    <t>Резервные фонды местных администраций</t>
  </si>
  <si>
    <t>62Д0215020</t>
  </si>
  <si>
    <t>Иные бюджетные ассигнования</t>
  </si>
  <si>
    <t>800</t>
  </si>
  <si>
    <t>Другие общегосударственные вопросы</t>
  </si>
  <si>
    <t>0113</t>
  </si>
  <si>
    <t>Исполнение судебных актов, вступивших в законную силу</t>
  </si>
  <si>
    <t>62Д0115040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</si>
  <si>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</t>
  </si>
  <si>
    <t>62Д0115500</t>
  </si>
  <si>
    <t>Оценка недвижимости, признание прав и регулирование отношений по государственной и муниципальной собственности</t>
  </si>
  <si>
    <t>62Д0215030</t>
  </si>
  <si>
    <t>Проведение прочих мероприятий организационного характера</t>
  </si>
  <si>
    <t>62Д0215050</t>
  </si>
  <si>
    <t>Выплаты материальной помощи, поощрения за особые заслуги физическим и юридическим лицам</t>
  </si>
  <si>
    <t>62Д0215060</t>
  </si>
  <si>
    <t>Социальное обеспечение и иные выплаты населению</t>
  </si>
  <si>
    <t>300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</si>
  <si>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</si>
  <si>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62Д0217110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</si>
  <si>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</si>
  <si>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</si>
  <si>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</si>
  <si>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</si>
  <si>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</si>
  <si>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62Д0251180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</si>
  <si>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</si>
  <si>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</si>
  <si>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</si>
  <si>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</si>
  <si>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Программная часть сельских поселений</t>
  </si>
  <si>
    <t>7000000000</t>
  </si>
  <si>
    <t>Комплексы процессных мероприятий</t>
  </si>
  <si>
    <t>7Э40000000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</si>
  <si>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</si>
  <si>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</si>
  <si>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</si>
  <si>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</si>
  <si>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Профилактика терроризма и экстремизма</t>
  </si>
  <si>
    <t>7Э40215690</t>
  </si>
  <si>
    <t>НАЦИОНАЛЬНАЯ ЭКОНОМИКА</t>
  </si>
  <si>
    <t>0400</t>
  </si>
  <si>
    <t>Дорожное хозяйство (дорожные фонды)</t>
  </si>
  <si>
    <t>0409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</si>
  <si>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</si>
  <si>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</si>
  <si>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</si>
  <si>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</si>
  <si>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Содержание и уборка автомобильных дорог</t>
  </si>
  <si>
    <t>7Э40715600</t>
  </si>
  <si>
    <t>Ремонт автомобильных дорог общего пользования местного значения</t>
  </si>
  <si>
    <t>7Э40716230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</si>
  <si>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</si>
  <si>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</si>
  <si>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Другие вопросы в области национальной экономики</t>
  </si>
  <si>
    <t>0412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</si>
  <si>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</si>
  <si>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</si>
  <si>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</si>
  <si>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</si>
  <si>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ЖИЛИЩНО-КОММУНАЛЬНОЕ ХОЗЯЙСТВО</t>
  </si>
  <si>
    <t>0500</t>
  </si>
  <si>
    <t>Жилищное хозяйство</t>
  </si>
  <si>
    <t>0501</t>
  </si>
  <si>
    <t>Иные межбюджетные трансферты на осуществление полномочий по жилищному контролю</t>
  </si>
  <si>
    <t>62Д0113010</t>
  </si>
  <si>
    <t>Иные межбюджетные трансферты на осуществление части полномочий по по некоторым жилищным вопросам</t>
  </si>
  <si>
    <t>62Д0113030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</si>
  <si>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</si>
  <si>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</si>
  <si>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</si>
  <si>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</si>
  <si>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</si>
  <si>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</si>
  <si>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Коммунальное хозяйство</t>
  </si>
  <si>
    <t>0502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</si>
  <si>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</si>
  <si>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62Д0113070</t>
  </si>
  <si>
    <t>Мероприятия в области коммунального хозяйства</t>
  </si>
  <si>
    <t>7Э40815220</t>
  </si>
  <si>
    <t>Благоустройство</t>
  </si>
  <si>
    <t>0503</t>
  </si>
  <si>
    <t>Федеральные проекты, входящие в состав национальных проектов</t>
  </si>
  <si>
    <t>7Э10000000</t>
  </si>
  <si>
    <t>Федеральный проект "Формирование комфортной городской среды"</t>
  </si>
  <si>
    <t>7Э1F200000</t>
  </si>
  <si>
    <t>Реализация программ формирования современной городской среды</t>
  </si>
  <si>
    <t>7Э1F255550</t>
  </si>
  <si>
    <t>Комплекс процессных мероприятий "Благоустройство территории"</t>
  </si>
  <si>
    <t>7Э40300000</t>
  </si>
  <si>
    <t>Организация уличного освещения</t>
  </si>
  <si>
    <t>7Э40315380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</si>
  <si>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</si>
  <si>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</si>
  <si>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</si>
  <si>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</si>
  <si>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Сбор и удаление твердых коммунальных отходов (ТКО) с несанкционированных свалок</t>
  </si>
  <si>
    <t>7Э40316720</t>
  </si>
  <si>
    <t>Поддержка развития общественной инфраструктуры муниципального значения в части проведения мероприятия по благоустройству</t>
  </si>
  <si>
    <t>7Э403S4840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</si>
  <si>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</si>
  <si>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</si>
  <si>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</si>
  <si>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</si>
  <si>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</si>
  <si>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</si>
  <si>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</si>
  <si>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</si>
  <si>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</si>
  <si>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</si>
  <si>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</si>
  <si>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</si>
  <si>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</si>
  <si>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</si>
  <si>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Другие вопросы в области жилищно-коммунального хозяйства</t>
  </si>
  <si>
    <t>0505</t>
  </si>
  <si>
    <t>Обеспечение деятельности подведомственных учреждений</t>
  </si>
  <si>
    <t>7Э40312900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</si>
  <si>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</si>
  <si>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</si>
  <si>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</si>
  <si>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</si>
  <si>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Обучение и повышение квалификации работников</t>
  </si>
  <si>
    <t>62Д0116271</t>
  </si>
  <si>
    <t>Молодежная политика</t>
  </si>
  <si>
    <t>0707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</si>
  <si>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</si>
  <si>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</si>
  <si>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</si>
  <si>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</si>
  <si>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</si>
  <si>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</si>
  <si>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Поддержка содействия трудовой адаптации и занятости молодежи</t>
  </si>
  <si>
    <t>7Э405S4330</t>
  </si>
  <si>
    <t>КУЛЬТУРА, КИНЕМАТОГРАФИЯ</t>
  </si>
  <si>
    <t>0800</t>
  </si>
  <si>
    <t>Культура</t>
  </si>
  <si>
    <t>0801</t>
  </si>
  <si>
    <t>Комплекс процессных мероприятий "Развитие культуры, организация праздничных мероприятий"</t>
  </si>
  <si>
    <t>7Э40400000</t>
  </si>
  <si>
    <t>Обеспечение деятельности подведомственных учреждений культуры</t>
  </si>
  <si>
    <t>7Э40412500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</si>
  <si>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</si>
  <si>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</si>
  <si>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</si>
  <si>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</si>
  <si>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</si>
  <si>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</si>
  <si>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</si>
  <si>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7Э404S4840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</si>
  <si>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</si>
  <si>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</si>
  <si>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</si>
  <si>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</si>
  <si>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</si>
  <si>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62Д0215280</t>
  </si>
  <si>
    <t>ФИЗИЧЕСКАЯ КУЛЬТУРА И СПОРТ</t>
  </si>
  <si>
    <t>1100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</si>
  <si>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</si>
  <si>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</si>
  <si>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</si>
  <si>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7Э40515340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</si>
  <si>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</si>
  <si>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7Э405S4660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</si>
  <si>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</si>
  <si>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</si>
  <si>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</si>
  <si>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</si>
  <si>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Обслуживание муниципального долга</t>
  </si>
  <si>
    <t>62Д0215470</t>
  </si>
  <si>
    <t>Обслуживание государственного (муниципального) долга</t>
  </si>
  <si>
    <t>700</t>
  </si>
  <si>
    <t>Итого</t>
  </si>
  <si>
    <t xml:space="preserve">Приложение  № 5 </t>
  </si>
  <si>
    <t>Ведомственная структура  расходов муниципального  образования "Сусанинское сельское поселение" Гатчинского  муниципального  района за 2023 год</t>
  </si>
  <si>
    <t xml:space="preserve">Бюджет  2023 года, тыс. рублей </t>
  </si>
  <si>
    <t xml:space="preserve">Факт 2023 года, тыс. рублей </t>
  </si>
  <si>
    <t>% исполнения</t>
  </si>
  <si>
    <t>к решению совета депутатов</t>
  </si>
  <si>
    <t xml:space="preserve">МО "Сусанинское сельское поселение" </t>
  </si>
  <si>
    <t>от 20.06.2024 года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</si>
</sst>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165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/>
    <xf numFmtId="0" fontId="4" fillId="0" borderId="0" xfId="1"/>
    <xf numFmtId="0" fontId="1" fillId="0" borderId="0" xfId="1" applyFont="1" applyBorder="1" applyAlignment="1"/>
    <xf numFmtId="0" fontId="4" fillId="0" borderId="0" xfId="0" applyFont="1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/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horizontal="right" wrapText="1"/>
    </xf>
    <xf numFmtId="0" fontId="1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49" fontId="6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06"/>
  <sheetViews>
    <sheetView showGridLines="0" tabSelected="1" workbookViewId="0">
      <selection activeCell="A6" sqref="A6:G6"/>
    </sheetView>
  </sheetViews>
  <sheetFormatPr defaultRowHeight="12.75" customHeight="1" outlineLevelRow="7" x14ac:dyDescent="0.25"/>
  <cols>
    <col min="1" max="1" width="45.6640625" style="1" customWidth="1"/>
    <col min="2" max="2" width="5.77734375" style="1" customWidth="1"/>
    <col min="3" max="3" width="13" style="1" customWidth="1"/>
    <col min="4" max="4" width="6.109375" style="1" customWidth="1"/>
    <col min="5" max="5" width="10.33203125" style="1" customWidth="1"/>
    <col min="6" max="6" width="10.88671875" style="1" customWidth="1"/>
    <col min="7" max="7" width="5.88671875" style="1" customWidth="1"/>
    <col min="8" max="16384" width="8.88671875" style="1"/>
  </cols>
  <sheetData>
    <row r="1" spans="1:7" ht="12.75" customHeight="1" x14ac:dyDescent="0.25">
      <c r="A1" s="14"/>
      <c r="B1" s="15"/>
      <c r="C1" s="16"/>
      <c r="D1" s="16"/>
      <c r="E1" s="23" t="s">
        <v>230</v>
      </c>
      <c r="F1" s="23"/>
      <c r="G1" s="23"/>
    </row>
    <row r="2" spans="1:7" ht="12.75" customHeight="1" x14ac:dyDescent="0.25">
      <c r="A2" s="14"/>
      <c r="B2" s="17"/>
      <c r="C2" s="16"/>
      <c r="D2" s="16"/>
      <c r="E2" s="23" t="s">
        <v>235</v>
      </c>
      <c r="F2" s="23"/>
      <c r="G2" s="23"/>
    </row>
    <row r="3" spans="1:7" ht="12.75" customHeight="1" x14ac:dyDescent="0.25">
      <c r="A3" s="14"/>
      <c r="B3" s="18"/>
      <c r="C3" s="16"/>
      <c r="D3" s="24" t="s">
        <v>236</v>
      </c>
      <c r="E3" s="24"/>
      <c r="F3" s="24"/>
      <c r="G3" s="24"/>
    </row>
    <row r="4" spans="1:7" ht="12.75" customHeight="1" x14ac:dyDescent="0.25">
      <c r="A4" s="14"/>
      <c r="B4" s="15"/>
      <c r="C4" s="16"/>
      <c r="D4" s="23" t="s">
        <v>237</v>
      </c>
      <c r="E4" s="23"/>
      <c r="F4" s="23"/>
      <c r="G4" s="23"/>
    </row>
    <row r="5" spans="1:7" ht="4.8" customHeight="1" x14ac:dyDescent="0.25">
      <c r="A5" s="19"/>
      <c r="B5" s="19"/>
      <c r="C5" s="16"/>
      <c r="D5" s="16"/>
      <c r="E5"/>
      <c r="F5"/>
    </row>
    <row r="6" spans="1:7" ht="27.6" customHeight="1" x14ac:dyDescent="0.3">
      <c r="A6" s="25" t="s">
        <v>231</v>
      </c>
      <c r="B6" s="25"/>
      <c r="C6" s="25"/>
      <c r="D6" s="25"/>
      <c r="E6" s="25"/>
      <c r="F6" s="25"/>
      <c r="G6" s="25"/>
    </row>
    <row r="7" spans="1:7" ht="8.4" customHeight="1" x14ac:dyDescent="0.25"/>
    <row r="8" spans="1:7" ht="30.6" x14ac:dyDescent="0.25">
      <c r="A8" s="2" t="s">
        <v>0</v>
      </c>
      <c r="B8" s="21" t="s">
        <v>1</v>
      </c>
      <c r="C8" s="21" t="s">
        <v>2</v>
      </c>
      <c r="D8" s="2" t="s">
        <v>3</v>
      </c>
      <c r="E8" s="20" t="s">
        <v>232</v>
      </c>
      <c r="F8" s="20" t="s">
        <v>233</v>
      </c>
      <c r="G8" s="20" t="s">
        <v>234</v>
      </c>
    </row>
    <row r="9" spans="1:7" ht="13.2" x14ac:dyDescent="0.25">
      <c r="A9" s="3" t="s">
        <v>4</v>
      </c>
      <c r="B9" s="4" t="s">
        <v>5</v>
      </c>
      <c r="C9" s="4"/>
      <c r="D9" s="4"/>
      <c r="E9" s="5">
        <v>23324.79</v>
      </c>
      <c r="F9" s="5">
        <v>19759.599999999999</v>
      </c>
      <c r="G9" s="5">
        <f>F9/E9*100</f>
        <v>84.715017798659701</v>
      </c>
    </row>
    <row r="10" spans="1:7" ht="52.8" outlineLevel="1" x14ac:dyDescent="0.25">
      <c r="A10" s="3" t="s">
        <v>6</v>
      </c>
      <c r="B10" s="4" t="s">
        <v>7</v>
      </c>
      <c r="C10" s="4"/>
      <c r="D10" s="4"/>
      <c r="E10" s="5">
        <v>19992.63</v>
      </c>
      <c r="F10" s="5">
        <v>16668.939999999999</v>
      </c>
      <c r="G10" s="5">
        <f t="shared" ref="G10:G40" si="0">F10/E10*100</f>
        <v>83.375423843686391</v>
      </c>
    </row>
    <row r="11" spans="1:7" ht="26.4" outlineLevel="2" x14ac:dyDescent="0.25">
      <c r="A11" s="3" t="s">
        <v>8</v>
      </c>
      <c r="B11" s="4" t="s">
        <v>7</v>
      </c>
      <c r="C11" s="4" t="s">
        <v>9</v>
      </c>
      <c r="D11" s="4"/>
      <c r="E11" s="5">
        <v>19992.63</v>
      </c>
      <c r="F11" s="5">
        <v>16668.939999999999</v>
      </c>
      <c r="G11" s="5">
        <f t="shared" si="0"/>
        <v>83.375423843686391</v>
      </c>
    </row>
    <row r="12" spans="1:7" ht="26.4" outlineLevel="3" x14ac:dyDescent="0.25">
      <c r="A12" s="3" t="s">
        <v>10</v>
      </c>
      <c r="B12" s="4" t="s">
        <v>7</v>
      </c>
      <c r="C12" s="4" t="s">
        <v>11</v>
      </c>
      <c r="D12" s="4"/>
      <c r="E12" s="5">
        <v>19992.63</v>
      </c>
      <c r="F12" s="5">
        <v>16668.939999999999</v>
      </c>
      <c r="G12" s="5">
        <f t="shared" si="0"/>
        <v>83.375423843686391</v>
      </c>
    </row>
    <row r="13" spans="1:7" ht="26.4" outlineLevel="4" x14ac:dyDescent="0.25">
      <c r="A13" s="3" t="s">
        <v>12</v>
      </c>
      <c r="B13" s="4" t="s">
        <v>7</v>
      </c>
      <c r="C13" s="4" t="s">
        <v>13</v>
      </c>
      <c r="D13" s="4"/>
      <c r="E13" s="5">
        <v>2694.64</v>
      </c>
      <c r="F13" s="5">
        <v>2343.5300000000002</v>
      </c>
      <c r="G13" s="5">
        <f t="shared" si="0"/>
        <v>86.970059080248205</v>
      </c>
    </row>
    <row r="14" spans="1:7" ht="26.4" outlineLevel="5" x14ac:dyDescent="0.25">
      <c r="A14" s="3" t="s">
        <v>14</v>
      </c>
      <c r="B14" s="4" t="s">
        <v>7</v>
      </c>
      <c r="C14" s="4" t="s">
        <v>15</v>
      </c>
      <c r="D14" s="4"/>
      <c r="E14" s="5">
        <v>2694.64</v>
      </c>
      <c r="F14" s="5">
        <v>2343.5300000000002</v>
      </c>
      <c r="G14" s="5">
        <f t="shared" si="0"/>
        <v>86.970059080248205</v>
      </c>
    </row>
    <row r="15" spans="1:7" ht="26.4" outlineLevel="6" x14ac:dyDescent="0.25">
      <c r="A15" s="3" t="s">
        <v>10</v>
      </c>
      <c r="B15" s="4" t="s">
        <v>7</v>
      </c>
      <c r="C15" s="4" t="s">
        <v>16</v>
      </c>
      <c r="D15" s="4"/>
      <c r="E15" s="5">
        <v>2601.1799999999998</v>
      </c>
      <c r="F15" s="5">
        <v>2250.0700000000002</v>
      </c>
      <c r="G15" s="5">
        <f t="shared" si="0"/>
        <v>86.501895293674423</v>
      </c>
    </row>
    <row r="16" spans="1:7" ht="26.4" outlineLevel="7" x14ac:dyDescent="0.25">
      <c r="A16" s="10" t="s">
        <v>17</v>
      </c>
      <c r="B16" s="11" t="s">
        <v>7</v>
      </c>
      <c r="C16" s="11" t="s">
        <v>16</v>
      </c>
      <c r="D16" s="11" t="s">
        <v>18</v>
      </c>
      <c r="E16" s="12">
        <v>2601.1799999999998</v>
      </c>
      <c r="F16" s="12">
        <v>2250.0700000000002</v>
      </c>
      <c r="G16" s="12">
        <f t="shared" si="0"/>
        <v>86.501895293674423</v>
      </c>
    </row>
    <row r="17" spans="1:7" ht="26.4" outlineLevel="6" x14ac:dyDescent="0.25">
      <c r="A17" s="3" t="s">
        <v>19</v>
      </c>
      <c r="B17" s="4" t="s">
        <v>7</v>
      </c>
      <c r="C17" s="4" t="s">
        <v>20</v>
      </c>
      <c r="D17" s="4"/>
      <c r="E17" s="5">
        <v>89.94</v>
      </c>
      <c r="F17" s="5">
        <v>89.94</v>
      </c>
      <c r="G17" s="5">
        <f t="shared" si="0"/>
        <v>100</v>
      </c>
    </row>
    <row r="18" spans="1:7" ht="26.4" outlineLevel="7" x14ac:dyDescent="0.25">
      <c r="A18" s="10" t="s">
        <v>17</v>
      </c>
      <c r="B18" s="11" t="s">
        <v>7</v>
      </c>
      <c r="C18" s="11" t="s">
        <v>20</v>
      </c>
      <c r="D18" s="11" t="s">
        <v>18</v>
      </c>
      <c r="E18" s="12">
        <v>89.94</v>
      </c>
      <c r="F18" s="12">
        <v>89.94</v>
      </c>
      <c r="G18" s="12">
        <f t="shared" si="0"/>
        <v>100</v>
      </c>
    </row>
    <row r="19" spans="1:7" ht="26.4" outlineLevel="6" x14ac:dyDescent="0.25">
      <c r="A19" s="3" t="s">
        <v>21</v>
      </c>
      <c r="B19" s="4" t="s">
        <v>7</v>
      </c>
      <c r="C19" s="4" t="s">
        <v>22</v>
      </c>
      <c r="D19" s="4"/>
      <c r="E19" s="5">
        <v>3.52</v>
      </c>
      <c r="F19" s="5">
        <v>3.52</v>
      </c>
      <c r="G19" s="5">
        <f t="shared" si="0"/>
        <v>100</v>
      </c>
    </row>
    <row r="20" spans="1:7" ht="26.4" outlineLevel="7" x14ac:dyDescent="0.25">
      <c r="A20" s="10" t="s">
        <v>17</v>
      </c>
      <c r="B20" s="11" t="s">
        <v>7</v>
      </c>
      <c r="C20" s="11" t="s">
        <v>22</v>
      </c>
      <c r="D20" s="11" t="s">
        <v>18</v>
      </c>
      <c r="E20" s="12">
        <v>3.52</v>
      </c>
      <c r="F20" s="12">
        <v>3.52</v>
      </c>
      <c r="G20" s="12">
        <f t="shared" si="0"/>
        <v>100</v>
      </c>
    </row>
    <row r="21" spans="1:7" ht="26.4" outlineLevel="4" x14ac:dyDescent="0.25">
      <c r="A21" s="3" t="s">
        <v>23</v>
      </c>
      <c r="B21" s="4" t="s">
        <v>7</v>
      </c>
      <c r="C21" s="4" t="s">
        <v>24</v>
      </c>
      <c r="D21" s="4"/>
      <c r="E21" s="5">
        <v>17297.990000000002</v>
      </c>
      <c r="F21" s="5">
        <v>14325.41</v>
      </c>
      <c r="G21" s="5">
        <f t="shared" si="0"/>
        <v>82.81546006212281</v>
      </c>
    </row>
    <row r="22" spans="1:7" ht="18.600000000000001" customHeight="1" outlineLevel="5" x14ac:dyDescent="0.25">
      <c r="A22" s="3" t="s">
        <v>25</v>
      </c>
      <c r="B22" s="4" t="s">
        <v>7</v>
      </c>
      <c r="C22" s="4" t="s">
        <v>26</v>
      </c>
      <c r="D22" s="4"/>
      <c r="E22" s="5">
        <v>15972.99</v>
      </c>
      <c r="F22" s="5">
        <v>13216.64</v>
      </c>
      <c r="G22" s="5">
        <f t="shared" si="0"/>
        <v>82.743681677632054</v>
      </c>
    </row>
    <row r="23" spans="1:7" ht="18.600000000000001" customHeight="1" outlineLevel="6" x14ac:dyDescent="0.25">
      <c r="A23" s="3" t="s">
        <v>25</v>
      </c>
      <c r="B23" s="4" t="s">
        <v>7</v>
      </c>
      <c r="C23" s="4" t="s">
        <v>27</v>
      </c>
      <c r="D23" s="4"/>
      <c r="E23" s="5">
        <v>13726.4</v>
      </c>
      <c r="F23" s="5">
        <v>11139.16</v>
      </c>
      <c r="G23" s="5">
        <f t="shared" si="0"/>
        <v>81.15135796712903</v>
      </c>
    </row>
    <row r="24" spans="1:7" ht="66" outlineLevel="7" x14ac:dyDescent="0.25">
      <c r="A24" s="10" t="s">
        <v>28</v>
      </c>
      <c r="B24" s="11" t="s">
        <v>7</v>
      </c>
      <c r="C24" s="11" t="s">
        <v>27</v>
      </c>
      <c r="D24" s="11" t="s">
        <v>29</v>
      </c>
      <c r="E24" s="12">
        <v>13726.4</v>
      </c>
      <c r="F24" s="12">
        <v>11139.16</v>
      </c>
      <c r="G24" s="12">
        <f t="shared" si="0"/>
        <v>81.15135796712903</v>
      </c>
    </row>
    <row r="25" spans="1:7" ht="22.8" customHeight="1" outlineLevel="6" x14ac:dyDescent="0.25">
      <c r="A25" s="3" t="s">
        <v>30</v>
      </c>
      <c r="B25" s="4" t="s">
        <v>7</v>
      </c>
      <c r="C25" s="4" t="s">
        <v>31</v>
      </c>
      <c r="D25" s="4"/>
      <c r="E25" s="5">
        <v>2110</v>
      </c>
      <c r="F25" s="5">
        <v>1940.89</v>
      </c>
      <c r="G25" s="5">
        <f t="shared" si="0"/>
        <v>91.985308056872043</v>
      </c>
    </row>
    <row r="26" spans="1:7" s="13" customFormat="1" ht="66" outlineLevel="7" x14ac:dyDescent="0.25">
      <c r="A26" s="10" t="s">
        <v>28</v>
      </c>
      <c r="B26" s="11" t="s">
        <v>7</v>
      </c>
      <c r="C26" s="11" t="s">
        <v>31</v>
      </c>
      <c r="D26" s="11" t="s">
        <v>29</v>
      </c>
      <c r="E26" s="12">
        <v>2110</v>
      </c>
      <c r="F26" s="12">
        <v>1940.89</v>
      </c>
      <c r="G26" s="12">
        <f t="shared" si="0"/>
        <v>91.985308056872043</v>
      </c>
    </row>
    <row r="27" spans="1:7" ht="30" customHeight="1" outlineLevel="6" x14ac:dyDescent="0.25">
      <c r="A27" s="3" t="s">
        <v>32</v>
      </c>
      <c r="B27" s="4" t="s">
        <v>7</v>
      </c>
      <c r="C27" s="4" t="s">
        <v>33</v>
      </c>
      <c r="D27" s="4"/>
      <c r="E27" s="5">
        <v>136.59</v>
      </c>
      <c r="F27" s="5">
        <v>136.59</v>
      </c>
      <c r="G27" s="5">
        <f t="shared" si="0"/>
        <v>100</v>
      </c>
    </row>
    <row r="28" spans="1:7" s="13" customFormat="1" ht="66" outlineLevel="7" x14ac:dyDescent="0.25">
      <c r="A28" s="10" t="s">
        <v>28</v>
      </c>
      <c r="B28" s="11" t="s">
        <v>7</v>
      </c>
      <c r="C28" s="11" t="s">
        <v>33</v>
      </c>
      <c r="D28" s="11" t="s">
        <v>29</v>
      </c>
      <c r="E28" s="12">
        <v>136.59</v>
      </c>
      <c r="F28" s="12">
        <v>136.59</v>
      </c>
      <c r="G28" s="12">
        <f t="shared" si="0"/>
        <v>100</v>
      </c>
    </row>
    <row r="29" spans="1:7" ht="39.6" outlineLevel="5" x14ac:dyDescent="0.25">
      <c r="A29" s="3" t="s">
        <v>34</v>
      </c>
      <c r="B29" s="4" t="s">
        <v>7</v>
      </c>
      <c r="C29" s="4" t="s">
        <v>35</v>
      </c>
      <c r="D29" s="4"/>
      <c r="E29" s="5">
        <v>1325</v>
      </c>
      <c r="F29" s="5">
        <v>1108.78</v>
      </c>
      <c r="G29" s="5">
        <f t="shared" si="0"/>
        <v>83.681509433962262</v>
      </c>
    </row>
    <row r="30" spans="1:7" ht="39.6" outlineLevel="6" x14ac:dyDescent="0.25">
      <c r="A30" s="3" t="s">
        <v>34</v>
      </c>
      <c r="B30" s="4" t="s">
        <v>7</v>
      </c>
      <c r="C30" s="4" t="s">
        <v>36</v>
      </c>
      <c r="D30" s="4"/>
      <c r="E30" s="5">
        <v>1325</v>
      </c>
      <c r="F30" s="5">
        <v>1108.78</v>
      </c>
      <c r="G30" s="5">
        <f t="shared" si="0"/>
        <v>83.681509433962262</v>
      </c>
    </row>
    <row r="31" spans="1:7" s="13" customFormat="1" ht="66" outlineLevel="7" x14ac:dyDescent="0.25">
      <c r="A31" s="10" t="s">
        <v>28</v>
      </c>
      <c r="B31" s="11" t="s">
        <v>7</v>
      </c>
      <c r="C31" s="11" t="s">
        <v>36</v>
      </c>
      <c r="D31" s="11" t="s">
        <v>29</v>
      </c>
      <c r="E31" s="12">
        <v>1325</v>
      </c>
      <c r="F31" s="12">
        <v>1108.78</v>
      </c>
      <c r="G31" s="12">
        <f t="shared" si="0"/>
        <v>83.681509433962262</v>
      </c>
    </row>
    <row r="32" spans="1:7" ht="39.6" outlineLevel="1" x14ac:dyDescent="0.25">
      <c r="A32" s="3" t="s">
        <v>37</v>
      </c>
      <c r="B32" s="4" t="s">
        <v>38</v>
      </c>
      <c r="C32" s="4"/>
      <c r="D32" s="4"/>
      <c r="E32" s="5">
        <v>547.9</v>
      </c>
      <c r="F32" s="5">
        <v>547.9</v>
      </c>
      <c r="G32" s="5">
        <f t="shared" si="0"/>
        <v>100</v>
      </c>
    </row>
    <row r="33" spans="1:7" ht="26.4" outlineLevel="2" x14ac:dyDescent="0.25">
      <c r="A33" s="3" t="s">
        <v>8</v>
      </c>
      <c r="B33" s="4" t="s">
        <v>38</v>
      </c>
      <c r="C33" s="4" t="s">
        <v>9</v>
      </c>
      <c r="D33" s="4"/>
      <c r="E33" s="5">
        <v>547.9</v>
      </c>
      <c r="F33" s="5">
        <v>547.9</v>
      </c>
      <c r="G33" s="5">
        <f t="shared" si="0"/>
        <v>100</v>
      </c>
    </row>
    <row r="34" spans="1:7" ht="13.2" outlineLevel="3" x14ac:dyDescent="0.25">
      <c r="A34" s="3" t="s">
        <v>39</v>
      </c>
      <c r="B34" s="4" t="s">
        <v>38</v>
      </c>
      <c r="C34" s="4" t="s">
        <v>40</v>
      </c>
      <c r="D34" s="4"/>
      <c r="E34" s="5">
        <v>547.9</v>
      </c>
      <c r="F34" s="5">
        <v>547.9</v>
      </c>
      <c r="G34" s="5">
        <f t="shared" si="0"/>
        <v>100</v>
      </c>
    </row>
    <row r="35" spans="1:7" ht="13.2" outlineLevel="4" x14ac:dyDescent="0.25">
      <c r="A35" s="3" t="s">
        <v>41</v>
      </c>
      <c r="B35" s="4" t="s">
        <v>38</v>
      </c>
      <c r="C35" s="4" t="s">
        <v>42</v>
      </c>
      <c r="D35" s="4"/>
      <c r="E35" s="5">
        <v>547.9</v>
      </c>
      <c r="F35" s="5">
        <v>547.9</v>
      </c>
      <c r="G35" s="5">
        <f t="shared" si="0"/>
        <v>100</v>
      </c>
    </row>
    <row r="36" spans="1:7" ht="26.4" outlineLevel="5" x14ac:dyDescent="0.25">
      <c r="A36" s="3" t="s">
        <v>43</v>
      </c>
      <c r="B36" s="4" t="s">
        <v>38</v>
      </c>
      <c r="C36" s="4" t="s">
        <v>44</v>
      </c>
      <c r="D36" s="4"/>
      <c r="E36" s="5">
        <v>547.9</v>
      </c>
      <c r="F36" s="5">
        <v>547.9</v>
      </c>
      <c r="G36" s="5">
        <f t="shared" si="0"/>
        <v>100</v>
      </c>
    </row>
    <row r="37" spans="1:7" ht="39.6" outlineLevel="6" x14ac:dyDescent="0.25">
      <c r="A37" s="3" t="s">
        <v>45</v>
      </c>
      <c r="B37" s="4" t="s">
        <v>38</v>
      </c>
      <c r="C37" s="4" t="s">
        <v>46</v>
      </c>
      <c r="D37" s="4"/>
      <c r="E37" s="5">
        <v>203.6</v>
      </c>
      <c r="F37" s="5">
        <v>203.6</v>
      </c>
      <c r="G37" s="5">
        <f t="shared" si="0"/>
        <v>100</v>
      </c>
    </row>
    <row r="38" spans="1:7" ht="18.600000000000001" customHeight="1" outlineLevel="7" x14ac:dyDescent="0.25">
      <c r="A38" s="10" t="s">
        <v>47</v>
      </c>
      <c r="B38" s="11" t="s">
        <v>38</v>
      </c>
      <c r="C38" s="11" t="s">
        <v>46</v>
      </c>
      <c r="D38" s="11" t="s">
        <v>48</v>
      </c>
      <c r="E38" s="12">
        <v>203.6</v>
      </c>
      <c r="F38" s="12">
        <v>203.6</v>
      </c>
      <c r="G38" s="12">
        <f t="shared" si="0"/>
        <v>100</v>
      </c>
    </row>
    <row r="39" spans="1:7" ht="52.8" outlineLevel="6" x14ac:dyDescent="0.25">
      <c r="A39" s="3" t="s">
        <v>49</v>
      </c>
      <c r="B39" s="4" t="s">
        <v>38</v>
      </c>
      <c r="C39" s="4" t="s">
        <v>50</v>
      </c>
      <c r="D39" s="4"/>
      <c r="E39" s="5">
        <v>159</v>
      </c>
      <c r="F39" s="5">
        <v>159</v>
      </c>
      <c r="G39" s="5">
        <f t="shared" si="0"/>
        <v>100</v>
      </c>
    </row>
    <row r="40" spans="1:7" ht="13.2" outlineLevel="7" x14ac:dyDescent="0.25">
      <c r="A40" s="10" t="s">
        <v>47</v>
      </c>
      <c r="B40" s="11" t="s">
        <v>38</v>
      </c>
      <c r="C40" s="11" t="s">
        <v>50</v>
      </c>
      <c r="D40" s="11" t="s">
        <v>48</v>
      </c>
      <c r="E40" s="12">
        <v>159</v>
      </c>
      <c r="F40" s="12">
        <v>159</v>
      </c>
      <c r="G40" s="12">
        <f t="shared" si="0"/>
        <v>100</v>
      </c>
    </row>
    <row r="41" spans="1:7" ht="79.2" outlineLevel="6" x14ac:dyDescent="0.25">
      <c r="A41" s="3" t="s">
        <v>51</v>
      </c>
      <c r="B41" s="4" t="s">
        <v>38</v>
      </c>
      <c r="C41" s="4" t="s">
        <v>52</v>
      </c>
      <c r="D41" s="4"/>
      <c r="E41" s="5">
        <v>185.3</v>
      </c>
      <c r="F41" s="5">
        <v>185.3</v>
      </c>
      <c r="G41" s="5">
        <f t="shared" ref="G41:G73" si="1">F41/E41*100</f>
        <v>100</v>
      </c>
    </row>
    <row r="42" spans="1:7" ht="18.600000000000001" customHeight="1" outlineLevel="7" x14ac:dyDescent="0.25">
      <c r="A42" s="10" t="s">
        <v>47</v>
      </c>
      <c r="B42" s="11" t="s">
        <v>38</v>
      </c>
      <c r="C42" s="11" t="s">
        <v>52</v>
      </c>
      <c r="D42" s="11" t="s">
        <v>48</v>
      </c>
      <c r="E42" s="12">
        <v>185.3</v>
      </c>
      <c r="F42" s="12">
        <v>185.3</v>
      </c>
      <c r="G42" s="12">
        <f t="shared" si="1"/>
        <v>100</v>
      </c>
    </row>
    <row r="43" spans="1:7" ht="13.2" outlineLevel="1" x14ac:dyDescent="0.25">
      <c r="A43" s="3" t="s">
        <v>53</v>
      </c>
      <c r="B43" s="4" t="s">
        <v>54</v>
      </c>
      <c r="C43" s="4"/>
      <c r="D43" s="4"/>
      <c r="E43" s="5">
        <v>200</v>
      </c>
      <c r="F43" s="5">
        <v>0</v>
      </c>
      <c r="G43" s="5">
        <f t="shared" si="1"/>
        <v>0</v>
      </c>
    </row>
    <row r="44" spans="1:7" ht="26.4" outlineLevel="2" x14ac:dyDescent="0.25">
      <c r="A44" s="3" t="s">
        <v>8</v>
      </c>
      <c r="B44" s="4" t="s">
        <v>54</v>
      </c>
      <c r="C44" s="4" t="s">
        <v>9</v>
      </c>
      <c r="D44" s="4"/>
      <c r="E44" s="5">
        <v>200</v>
      </c>
      <c r="F44" s="5">
        <v>0</v>
      </c>
      <c r="G44" s="5">
        <f t="shared" si="1"/>
        <v>0</v>
      </c>
    </row>
    <row r="45" spans="1:7" ht="13.2" outlineLevel="3" x14ac:dyDescent="0.25">
      <c r="A45" s="3" t="s">
        <v>39</v>
      </c>
      <c r="B45" s="4" t="s">
        <v>54</v>
      </c>
      <c r="C45" s="4" t="s">
        <v>40</v>
      </c>
      <c r="D45" s="4"/>
      <c r="E45" s="5">
        <v>200</v>
      </c>
      <c r="F45" s="5">
        <v>0</v>
      </c>
      <c r="G45" s="5">
        <f t="shared" si="1"/>
        <v>0</v>
      </c>
    </row>
    <row r="46" spans="1:7" ht="13.2" outlineLevel="4" x14ac:dyDescent="0.25">
      <c r="A46" s="3" t="s">
        <v>41</v>
      </c>
      <c r="B46" s="4" t="s">
        <v>54</v>
      </c>
      <c r="C46" s="4" t="s">
        <v>42</v>
      </c>
      <c r="D46" s="4"/>
      <c r="E46" s="5">
        <v>200</v>
      </c>
      <c r="F46" s="5">
        <v>0</v>
      </c>
      <c r="G46" s="5">
        <f t="shared" si="1"/>
        <v>0</v>
      </c>
    </row>
    <row r="47" spans="1:7" ht="13.2" outlineLevel="5" x14ac:dyDescent="0.25">
      <c r="A47" s="3" t="s">
        <v>55</v>
      </c>
      <c r="B47" s="4" t="s">
        <v>54</v>
      </c>
      <c r="C47" s="4" t="s">
        <v>56</v>
      </c>
      <c r="D47" s="4"/>
      <c r="E47" s="5">
        <v>200</v>
      </c>
      <c r="F47" s="5">
        <v>0</v>
      </c>
      <c r="G47" s="5">
        <f t="shared" si="1"/>
        <v>0</v>
      </c>
    </row>
    <row r="48" spans="1:7" ht="13.2" outlineLevel="6" x14ac:dyDescent="0.25">
      <c r="A48" s="3" t="s">
        <v>57</v>
      </c>
      <c r="B48" s="4" t="s">
        <v>54</v>
      </c>
      <c r="C48" s="4" t="s">
        <v>58</v>
      </c>
      <c r="D48" s="4"/>
      <c r="E48" s="5">
        <v>200</v>
      </c>
      <c r="F48" s="5">
        <v>0</v>
      </c>
      <c r="G48" s="5">
        <f t="shared" si="1"/>
        <v>0</v>
      </c>
    </row>
    <row r="49" spans="1:7" ht="17.399999999999999" customHeight="1" outlineLevel="7" x14ac:dyDescent="0.25">
      <c r="A49" s="10" t="s">
        <v>59</v>
      </c>
      <c r="B49" s="11" t="s">
        <v>54</v>
      </c>
      <c r="C49" s="11" t="s">
        <v>58</v>
      </c>
      <c r="D49" s="11" t="s">
        <v>60</v>
      </c>
      <c r="E49" s="12">
        <v>200</v>
      </c>
      <c r="F49" s="12">
        <v>0</v>
      </c>
      <c r="G49" s="12">
        <f t="shared" si="1"/>
        <v>0</v>
      </c>
    </row>
    <row r="50" spans="1:7" ht="13.2" outlineLevel="1" x14ac:dyDescent="0.25">
      <c r="A50" s="3" t="s">
        <v>61</v>
      </c>
      <c r="B50" s="4" t="s">
        <v>62</v>
      </c>
      <c r="C50" s="4"/>
      <c r="D50" s="4"/>
      <c r="E50" s="5">
        <v>2584.25</v>
      </c>
      <c r="F50" s="5">
        <v>2542.75</v>
      </c>
      <c r="G50" s="5">
        <f t="shared" si="1"/>
        <v>98.394118216116865</v>
      </c>
    </row>
    <row r="51" spans="1:7" ht="26.4" outlineLevel="2" x14ac:dyDescent="0.25">
      <c r="A51" s="3" t="s">
        <v>8</v>
      </c>
      <c r="B51" s="4" t="s">
        <v>62</v>
      </c>
      <c r="C51" s="4" t="s">
        <v>9</v>
      </c>
      <c r="D51" s="4"/>
      <c r="E51" s="5">
        <v>2584.25</v>
      </c>
      <c r="F51" s="5">
        <v>2542.75</v>
      </c>
      <c r="G51" s="5">
        <f t="shared" si="1"/>
        <v>98.394118216116865</v>
      </c>
    </row>
    <row r="52" spans="1:7" ht="13.2" outlineLevel="3" x14ac:dyDescent="0.25">
      <c r="A52" s="3" t="s">
        <v>39</v>
      </c>
      <c r="B52" s="4" t="s">
        <v>62</v>
      </c>
      <c r="C52" s="4" t="s">
        <v>40</v>
      </c>
      <c r="D52" s="4"/>
      <c r="E52" s="5">
        <v>2584.25</v>
      </c>
      <c r="F52" s="5">
        <v>2542.75</v>
      </c>
      <c r="G52" s="5">
        <f t="shared" si="1"/>
        <v>98.394118216116865</v>
      </c>
    </row>
    <row r="53" spans="1:7" ht="13.2" outlineLevel="4" x14ac:dyDescent="0.25">
      <c r="A53" s="3" t="s">
        <v>41</v>
      </c>
      <c r="B53" s="4" t="s">
        <v>62</v>
      </c>
      <c r="C53" s="4" t="s">
        <v>42</v>
      </c>
      <c r="D53" s="4"/>
      <c r="E53" s="5">
        <v>2584.25</v>
      </c>
      <c r="F53" s="5">
        <v>2542.75</v>
      </c>
      <c r="G53" s="5">
        <f t="shared" si="1"/>
        <v>98.394118216116865</v>
      </c>
    </row>
    <row r="54" spans="1:7" ht="26.4" outlineLevel="5" x14ac:dyDescent="0.25">
      <c r="A54" s="3" t="s">
        <v>43</v>
      </c>
      <c r="B54" s="4" t="s">
        <v>62</v>
      </c>
      <c r="C54" s="4" t="s">
        <v>44</v>
      </c>
      <c r="D54" s="4"/>
      <c r="E54" s="5">
        <v>2063.25</v>
      </c>
      <c r="F54" s="5">
        <v>2062.73</v>
      </c>
      <c r="G54" s="5">
        <f t="shared" si="1"/>
        <v>99.974797043499336</v>
      </c>
    </row>
    <row r="55" spans="1:7" ht="26.4" outlineLevel="6" x14ac:dyDescent="0.25">
      <c r="A55" s="3" t="s">
        <v>63</v>
      </c>
      <c r="B55" s="4" t="s">
        <v>62</v>
      </c>
      <c r="C55" s="4" t="s">
        <v>64</v>
      </c>
      <c r="D55" s="4"/>
      <c r="E55" s="5">
        <v>19.54</v>
      </c>
      <c r="F55" s="5">
        <v>19.54</v>
      </c>
      <c r="G55" s="5">
        <f t="shared" si="1"/>
        <v>100</v>
      </c>
    </row>
    <row r="56" spans="1:7" ht="18" customHeight="1" outlineLevel="7" x14ac:dyDescent="0.25">
      <c r="A56" s="10" t="s">
        <v>59</v>
      </c>
      <c r="B56" s="11" t="s">
        <v>62</v>
      </c>
      <c r="C56" s="11" t="s">
        <v>64</v>
      </c>
      <c r="D56" s="11" t="s">
        <v>60</v>
      </c>
      <c r="E56" s="12">
        <v>19.54</v>
      </c>
      <c r="F56" s="12">
        <v>19.54</v>
      </c>
      <c r="G56" s="12">
        <f t="shared" si="1"/>
        <v>100</v>
      </c>
    </row>
    <row r="57" spans="1:7" ht="52.8" outlineLevel="6" x14ac:dyDescent="0.25">
      <c r="A57" s="3" t="s">
        <v>65</v>
      </c>
      <c r="B57" s="4" t="s">
        <v>62</v>
      </c>
      <c r="C57" s="4" t="s">
        <v>66</v>
      </c>
      <c r="D57" s="4"/>
      <c r="E57" s="5">
        <v>2043.72</v>
      </c>
      <c r="F57" s="5">
        <v>2043.19</v>
      </c>
      <c r="G57" s="5">
        <f t="shared" si="1"/>
        <v>99.974066897618073</v>
      </c>
    </row>
    <row r="58" spans="1:7" ht="26.4" outlineLevel="7" x14ac:dyDescent="0.25">
      <c r="A58" s="10" t="s">
        <v>17</v>
      </c>
      <c r="B58" s="11" t="s">
        <v>62</v>
      </c>
      <c r="C58" s="11" t="s">
        <v>66</v>
      </c>
      <c r="D58" s="11" t="s">
        <v>18</v>
      </c>
      <c r="E58" s="12">
        <v>2043.72</v>
      </c>
      <c r="F58" s="12">
        <v>2043.19</v>
      </c>
      <c r="G58" s="12">
        <f t="shared" si="1"/>
        <v>99.974066897618073</v>
      </c>
    </row>
    <row r="59" spans="1:7" ht="16.8" customHeight="1" outlineLevel="5" x14ac:dyDescent="0.25">
      <c r="A59" s="3" t="s">
        <v>55</v>
      </c>
      <c r="B59" s="4" t="s">
        <v>62</v>
      </c>
      <c r="C59" s="4" t="s">
        <v>56</v>
      </c>
      <c r="D59" s="4"/>
      <c r="E59" s="5">
        <v>521</v>
      </c>
      <c r="F59" s="5">
        <v>480.02</v>
      </c>
      <c r="G59" s="5">
        <f t="shared" si="1"/>
        <v>92.134357005758147</v>
      </c>
    </row>
    <row r="60" spans="1:7" ht="39.6" outlineLevel="6" x14ac:dyDescent="0.25">
      <c r="A60" s="3" t="s">
        <v>67</v>
      </c>
      <c r="B60" s="4" t="s">
        <v>62</v>
      </c>
      <c r="C60" s="4" t="s">
        <v>68</v>
      </c>
      <c r="D60" s="4"/>
      <c r="E60" s="5">
        <v>64</v>
      </c>
      <c r="F60" s="5">
        <v>64</v>
      </c>
      <c r="G60" s="5">
        <f t="shared" si="1"/>
        <v>100</v>
      </c>
    </row>
    <row r="61" spans="1:7" ht="26.4" outlineLevel="7" x14ac:dyDescent="0.25">
      <c r="A61" s="10" t="s">
        <v>17</v>
      </c>
      <c r="B61" s="11" t="s">
        <v>62</v>
      </c>
      <c r="C61" s="11" t="s">
        <v>68</v>
      </c>
      <c r="D61" s="11" t="s">
        <v>18</v>
      </c>
      <c r="E61" s="12">
        <v>64</v>
      </c>
      <c r="F61" s="12">
        <v>64</v>
      </c>
      <c r="G61" s="12">
        <f t="shared" si="1"/>
        <v>100</v>
      </c>
    </row>
    <row r="62" spans="1:7" ht="26.4" outlineLevel="6" x14ac:dyDescent="0.25">
      <c r="A62" s="3" t="s">
        <v>69</v>
      </c>
      <c r="B62" s="4" t="s">
        <v>62</v>
      </c>
      <c r="C62" s="4" t="s">
        <v>70</v>
      </c>
      <c r="D62" s="4"/>
      <c r="E62" s="5">
        <v>95</v>
      </c>
      <c r="F62" s="5">
        <v>90.8</v>
      </c>
      <c r="G62" s="5">
        <f t="shared" si="1"/>
        <v>95.578947368421055</v>
      </c>
    </row>
    <row r="63" spans="1:7" ht="26.4" outlineLevel="7" x14ac:dyDescent="0.25">
      <c r="A63" s="10" t="s">
        <v>17</v>
      </c>
      <c r="B63" s="11" t="s">
        <v>62</v>
      </c>
      <c r="C63" s="11" t="s">
        <v>70</v>
      </c>
      <c r="D63" s="11" t="s">
        <v>18</v>
      </c>
      <c r="E63" s="12">
        <v>65</v>
      </c>
      <c r="F63" s="12">
        <v>62.81</v>
      </c>
      <c r="G63" s="12">
        <f t="shared" si="1"/>
        <v>96.630769230769232</v>
      </c>
    </row>
    <row r="64" spans="1:7" ht="19.2" customHeight="1" outlineLevel="7" x14ac:dyDescent="0.25">
      <c r="A64" s="10" t="s">
        <v>59</v>
      </c>
      <c r="B64" s="11" t="s">
        <v>62</v>
      </c>
      <c r="C64" s="11" t="s">
        <v>70</v>
      </c>
      <c r="D64" s="11" t="s">
        <v>60</v>
      </c>
      <c r="E64" s="12">
        <v>30</v>
      </c>
      <c r="F64" s="12">
        <v>27.99</v>
      </c>
      <c r="G64" s="12">
        <f t="shared" si="1"/>
        <v>93.3</v>
      </c>
    </row>
    <row r="65" spans="1:7" ht="28.2" customHeight="1" outlineLevel="6" x14ac:dyDescent="0.25">
      <c r="A65" s="3" t="s">
        <v>71</v>
      </c>
      <c r="B65" s="4" t="s">
        <v>62</v>
      </c>
      <c r="C65" s="4" t="s">
        <v>72</v>
      </c>
      <c r="D65" s="4"/>
      <c r="E65" s="5">
        <v>20</v>
      </c>
      <c r="F65" s="5">
        <v>20</v>
      </c>
      <c r="G65" s="5">
        <f t="shared" si="1"/>
        <v>100</v>
      </c>
    </row>
    <row r="66" spans="1:7" ht="18" customHeight="1" outlineLevel="7" x14ac:dyDescent="0.25">
      <c r="A66" s="10" t="s">
        <v>73</v>
      </c>
      <c r="B66" s="11" t="s">
        <v>62</v>
      </c>
      <c r="C66" s="11" t="s">
        <v>72</v>
      </c>
      <c r="D66" s="11" t="s">
        <v>74</v>
      </c>
      <c r="E66" s="12">
        <v>20</v>
      </c>
      <c r="F66" s="12">
        <v>20</v>
      </c>
      <c r="G66" s="12">
        <f t="shared" si="1"/>
        <v>100</v>
      </c>
    </row>
    <row r="67" spans="1:7" ht="52.2" customHeight="1" outlineLevel="7" x14ac:dyDescent="0.25">
      <c r="A67" s="3" t="s">
        <v>75</v>
      </c>
      <c r="B67" s="4" t="s">
        <v>62</v>
      </c>
      <c r="C67" s="4" t="s">
        <v>76</v>
      </c>
      <c r="D67" s="4"/>
      <c r="E67" s="5">
        <v>342</v>
      </c>
      <c r="F67" s="5">
        <v>305.22000000000003</v>
      </c>
      <c r="G67" s="5">
        <f t="shared" si="1"/>
        <v>89.245614035087726</v>
      </c>
    </row>
    <row r="68" spans="1:7" ht="27" customHeight="1" outlineLevel="7" x14ac:dyDescent="0.25">
      <c r="A68" s="10" t="s">
        <v>17</v>
      </c>
      <c r="B68" s="11" t="s">
        <v>62</v>
      </c>
      <c r="C68" s="11" t="s">
        <v>76</v>
      </c>
      <c r="D68" s="11" t="s">
        <v>18</v>
      </c>
      <c r="E68" s="12">
        <v>342</v>
      </c>
      <c r="F68" s="12">
        <v>305.22000000000003</v>
      </c>
      <c r="G68" s="12">
        <f t="shared" si="1"/>
        <v>89.245614035087726</v>
      </c>
    </row>
    <row r="69" spans="1:7" ht="19.2" customHeight="1" x14ac:dyDescent="0.25">
      <c r="A69" s="3" t="s">
        <v>77</v>
      </c>
      <c r="B69" s="4" t="s">
        <v>78</v>
      </c>
      <c r="C69" s="4"/>
      <c r="D69" s="4"/>
      <c r="E69" s="5">
        <v>314.60000000000002</v>
      </c>
      <c r="F69" s="5">
        <v>314.60000000000002</v>
      </c>
      <c r="G69" s="5">
        <f t="shared" si="1"/>
        <v>100</v>
      </c>
    </row>
    <row r="70" spans="1:7" ht="13.2" outlineLevel="1" x14ac:dyDescent="0.25">
      <c r="A70" s="3" t="s">
        <v>79</v>
      </c>
      <c r="B70" s="4" t="s">
        <v>80</v>
      </c>
      <c r="C70" s="4"/>
      <c r="D70" s="4"/>
      <c r="E70" s="5">
        <v>314.60000000000002</v>
      </c>
      <c r="F70" s="5">
        <v>314.60000000000002</v>
      </c>
      <c r="G70" s="5">
        <f t="shared" si="1"/>
        <v>100</v>
      </c>
    </row>
    <row r="71" spans="1:7" ht="15.6" customHeight="1" outlineLevel="5" x14ac:dyDescent="0.25">
      <c r="A71" s="3" t="s">
        <v>55</v>
      </c>
      <c r="B71" s="4" t="s">
        <v>80</v>
      </c>
      <c r="C71" s="4" t="s">
        <v>56</v>
      </c>
      <c r="D71" s="4"/>
      <c r="E71" s="5">
        <v>314.60000000000002</v>
      </c>
      <c r="F71" s="5">
        <v>314.60000000000002</v>
      </c>
      <c r="G71" s="5">
        <f t="shared" si="1"/>
        <v>100</v>
      </c>
    </row>
    <row r="72" spans="1:7" ht="39.6" outlineLevel="6" x14ac:dyDescent="0.25">
      <c r="A72" s="3" t="s">
        <v>81</v>
      </c>
      <c r="B72" s="4" t="s">
        <v>80</v>
      </c>
      <c r="C72" s="4" t="s">
        <v>82</v>
      </c>
      <c r="D72" s="4"/>
      <c r="E72" s="5">
        <v>314.60000000000002</v>
      </c>
      <c r="F72" s="5">
        <v>314.60000000000002</v>
      </c>
      <c r="G72" s="5">
        <f t="shared" si="1"/>
        <v>100</v>
      </c>
    </row>
    <row r="73" spans="1:7" ht="66" outlineLevel="7" x14ac:dyDescent="0.25">
      <c r="A73" s="10" t="s">
        <v>28</v>
      </c>
      <c r="B73" s="11" t="s">
        <v>80</v>
      </c>
      <c r="C73" s="11" t="s">
        <v>82</v>
      </c>
      <c r="D73" s="11" t="s">
        <v>29</v>
      </c>
      <c r="E73" s="12">
        <v>314.60000000000002</v>
      </c>
      <c r="F73" s="12">
        <v>314.60000000000002</v>
      </c>
      <c r="G73" s="12">
        <f t="shared" si="1"/>
        <v>100</v>
      </c>
    </row>
    <row r="74" spans="1:7" ht="28.8" customHeight="1" x14ac:dyDescent="0.25">
      <c r="A74" s="3" t="s">
        <v>83</v>
      </c>
      <c r="B74" s="4" t="s">
        <v>84</v>
      </c>
      <c r="C74" s="4"/>
      <c r="D74" s="4"/>
      <c r="E74" s="5">
        <v>192</v>
      </c>
      <c r="F74" s="5">
        <v>192</v>
      </c>
      <c r="G74" s="5">
        <f t="shared" ref="G74:G102" si="2">F74/E74*100</f>
        <v>100</v>
      </c>
    </row>
    <row r="75" spans="1:7" ht="27.6" customHeight="1" outlineLevel="1" x14ac:dyDescent="0.25">
      <c r="A75" s="3" t="s">
        <v>85</v>
      </c>
      <c r="B75" s="4" t="s">
        <v>86</v>
      </c>
      <c r="C75" s="4"/>
      <c r="D75" s="4"/>
      <c r="E75" s="5">
        <v>192</v>
      </c>
      <c r="F75" s="5">
        <v>192</v>
      </c>
      <c r="G75" s="5">
        <f t="shared" si="2"/>
        <v>100</v>
      </c>
    </row>
    <row r="76" spans="1:7" ht="16.2" customHeight="1" outlineLevel="2" x14ac:dyDescent="0.25">
      <c r="A76" s="3" t="s">
        <v>87</v>
      </c>
      <c r="B76" s="4" t="s">
        <v>86</v>
      </c>
      <c r="C76" s="4" t="s">
        <v>88</v>
      </c>
      <c r="D76" s="4"/>
      <c r="E76" s="5">
        <v>192</v>
      </c>
      <c r="F76" s="5">
        <v>192</v>
      </c>
      <c r="G76" s="5">
        <f t="shared" si="2"/>
        <v>100</v>
      </c>
    </row>
    <row r="77" spans="1:7" ht="26.4" outlineLevel="5" x14ac:dyDescent="0.25">
      <c r="A77" s="3" t="s">
        <v>91</v>
      </c>
      <c r="B77" s="4" t="s">
        <v>86</v>
      </c>
      <c r="C77" s="4" t="s">
        <v>92</v>
      </c>
      <c r="D77" s="4"/>
      <c r="E77" s="5">
        <v>192</v>
      </c>
      <c r="F77" s="5">
        <v>192</v>
      </c>
      <c r="G77" s="5">
        <f t="shared" si="2"/>
        <v>100</v>
      </c>
    </row>
    <row r="78" spans="1:7" ht="26.4" outlineLevel="6" x14ac:dyDescent="0.25">
      <c r="A78" s="3" t="s">
        <v>93</v>
      </c>
      <c r="B78" s="4" t="s">
        <v>86</v>
      </c>
      <c r="C78" s="4" t="s">
        <v>94</v>
      </c>
      <c r="D78" s="4"/>
      <c r="E78" s="5">
        <v>182</v>
      </c>
      <c r="F78" s="5">
        <v>182</v>
      </c>
      <c r="G78" s="5">
        <f t="shared" si="2"/>
        <v>100</v>
      </c>
    </row>
    <row r="79" spans="1:7" ht="26.4" outlineLevel="7" x14ac:dyDescent="0.25">
      <c r="A79" s="10" t="s">
        <v>17</v>
      </c>
      <c r="B79" s="11" t="s">
        <v>86</v>
      </c>
      <c r="C79" s="11" t="s">
        <v>94</v>
      </c>
      <c r="D79" s="11" t="s">
        <v>18</v>
      </c>
      <c r="E79" s="12">
        <v>182</v>
      </c>
      <c r="F79" s="12">
        <v>182</v>
      </c>
      <c r="G79" s="12">
        <f t="shared" si="2"/>
        <v>100</v>
      </c>
    </row>
    <row r="80" spans="1:7" ht="18" customHeight="1" outlineLevel="6" x14ac:dyDescent="0.25">
      <c r="A80" s="3" t="s">
        <v>95</v>
      </c>
      <c r="B80" s="4" t="s">
        <v>86</v>
      </c>
      <c r="C80" s="4" t="s">
        <v>96</v>
      </c>
      <c r="D80" s="4"/>
      <c r="E80" s="5">
        <v>10</v>
      </c>
      <c r="F80" s="5">
        <v>10</v>
      </c>
      <c r="G80" s="5">
        <f t="shared" si="2"/>
        <v>100</v>
      </c>
    </row>
    <row r="81" spans="1:7" ht="26.4" outlineLevel="7" x14ac:dyDescent="0.25">
      <c r="A81" s="10" t="s">
        <v>17</v>
      </c>
      <c r="B81" s="11" t="s">
        <v>86</v>
      </c>
      <c r="C81" s="11" t="s">
        <v>96</v>
      </c>
      <c r="D81" s="11" t="s">
        <v>18</v>
      </c>
      <c r="E81" s="12">
        <v>10</v>
      </c>
      <c r="F81" s="12">
        <v>10</v>
      </c>
      <c r="G81" s="12">
        <f t="shared" si="2"/>
        <v>100</v>
      </c>
    </row>
    <row r="82" spans="1:7" ht="16.2" customHeight="1" x14ac:dyDescent="0.25">
      <c r="A82" s="3" t="s">
        <v>97</v>
      </c>
      <c r="B82" s="4" t="s">
        <v>98</v>
      </c>
      <c r="C82" s="4"/>
      <c r="D82" s="4"/>
      <c r="E82" s="5">
        <v>35592.43</v>
      </c>
      <c r="F82" s="5">
        <v>34634.050000000003</v>
      </c>
      <c r="G82" s="5">
        <f t="shared" si="2"/>
        <v>97.307348781749383</v>
      </c>
    </row>
    <row r="83" spans="1:7" ht="16.8" customHeight="1" outlineLevel="1" x14ac:dyDescent="0.25">
      <c r="A83" s="3" t="s">
        <v>99</v>
      </c>
      <c r="B83" s="4" t="s">
        <v>100</v>
      </c>
      <c r="C83" s="4"/>
      <c r="D83" s="4"/>
      <c r="E83" s="5">
        <v>35474.22</v>
      </c>
      <c r="F83" s="5">
        <v>34614.050000000003</v>
      </c>
      <c r="G83" s="5">
        <f t="shared" si="2"/>
        <v>97.575225050755179</v>
      </c>
    </row>
    <row r="84" spans="1:7" ht="16.8" customHeight="1" outlineLevel="2" x14ac:dyDescent="0.25">
      <c r="A84" s="3" t="s">
        <v>87</v>
      </c>
      <c r="B84" s="4" t="s">
        <v>100</v>
      </c>
      <c r="C84" s="4" t="s">
        <v>88</v>
      </c>
      <c r="D84" s="4"/>
      <c r="E84" s="5">
        <v>35474.22</v>
      </c>
      <c r="F84" s="5">
        <v>34614.050000000003</v>
      </c>
      <c r="G84" s="5">
        <f t="shared" si="2"/>
        <v>97.575225050755179</v>
      </c>
    </row>
    <row r="85" spans="1:7" ht="26.4" outlineLevel="5" x14ac:dyDescent="0.25">
      <c r="A85" s="3" t="s">
        <v>101</v>
      </c>
      <c r="B85" s="4" t="s">
        <v>100</v>
      </c>
      <c r="C85" s="4" t="s">
        <v>102</v>
      </c>
      <c r="D85" s="4"/>
      <c r="E85" s="5">
        <v>35474.22</v>
      </c>
      <c r="F85" s="5">
        <v>34614.050000000003</v>
      </c>
      <c r="G85" s="5">
        <f t="shared" si="2"/>
        <v>97.575225050755179</v>
      </c>
    </row>
    <row r="86" spans="1:7" ht="26.4" outlineLevel="6" x14ac:dyDescent="0.25">
      <c r="A86" s="3" t="s">
        <v>103</v>
      </c>
      <c r="B86" s="4" t="s">
        <v>100</v>
      </c>
      <c r="C86" s="4" t="s">
        <v>104</v>
      </c>
      <c r="D86" s="4"/>
      <c r="E86" s="5">
        <v>1070</v>
      </c>
      <c r="F86" s="5">
        <v>1048.5999999999999</v>
      </c>
      <c r="G86" s="5">
        <f t="shared" si="2"/>
        <v>97.999999999999986</v>
      </c>
    </row>
    <row r="87" spans="1:7" ht="26.4" outlineLevel="7" x14ac:dyDescent="0.25">
      <c r="A87" s="10" t="s">
        <v>17</v>
      </c>
      <c r="B87" s="11" t="s">
        <v>100</v>
      </c>
      <c r="C87" s="11" t="s">
        <v>104</v>
      </c>
      <c r="D87" s="11" t="s">
        <v>18</v>
      </c>
      <c r="E87" s="12">
        <v>1070</v>
      </c>
      <c r="F87" s="12">
        <v>1048.5999999999999</v>
      </c>
      <c r="G87" s="12">
        <f t="shared" si="2"/>
        <v>97.999999999999986</v>
      </c>
    </row>
    <row r="88" spans="1:7" ht="18" customHeight="1" outlineLevel="6" x14ac:dyDescent="0.25">
      <c r="A88" s="3" t="s">
        <v>105</v>
      </c>
      <c r="B88" s="4" t="s">
        <v>100</v>
      </c>
      <c r="C88" s="4" t="s">
        <v>106</v>
      </c>
      <c r="D88" s="4"/>
      <c r="E88" s="5">
        <v>7074.1</v>
      </c>
      <c r="F88" s="5">
        <v>6302.98</v>
      </c>
      <c r="G88" s="5">
        <f t="shared" si="2"/>
        <v>89.099390735217185</v>
      </c>
    </row>
    <row r="89" spans="1:7" ht="26.4" outlineLevel="7" x14ac:dyDescent="0.25">
      <c r="A89" s="10" t="s">
        <v>17</v>
      </c>
      <c r="B89" s="11" t="s">
        <v>100</v>
      </c>
      <c r="C89" s="11" t="s">
        <v>106</v>
      </c>
      <c r="D89" s="11" t="s">
        <v>18</v>
      </c>
      <c r="E89" s="12">
        <v>7074.1</v>
      </c>
      <c r="F89" s="12">
        <v>6302.98</v>
      </c>
      <c r="G89" s="12">
        <f t="shared" si="2"/>
        <v>89.099390735217185</v>
      </c>
    </row>
    <row r="90" spans="1:7" ht="26.4" outlineLevel="6" x14ac:dyDescent="0.25">
      <c r="A90" s="3" t="s">
        <v>107</v>
      </c>
      <c r="B90" s="4" t="s">
        <v>100</v>
      </c>
      <c r="C90" s="4" t="s">
        <v>108</v>
      </c>
      <c r="D90" s="4"/>
      <c r="E90" s="5">
        <v>26810.91</v>
      </c>
      <c r="F90" s="5">
        <v>26743.27</v>
      </c>
      <c r="G90" s="5">
        <f t="shared" si="2"/>
        <v>99.747714643031514</v>
      </c>
    </row>
    <row r="91" spans="1:7" ht="26.4" outlineLevel="7" x14ac:dyDescent="0.25">
      <c r="A91" s="10" t="s">
        <v>17</v>
      </c>
      <c r="B91" s="11" t="s">
        <v>100</v>
      </c>
      <c r="C91" s="11" t="s">
        <v>108</v>
      </c>
      <c r="D91" s="11" t="s">
        <v>18</v>
      </c>
      <c r="E91" s="12">
        <v>26810.91</v>
      </c>
      <c r="F91" s="12">
        <v>26743.27</v>
      </c>
      <c r="G91" s="12">
        <f t="shared" si="2"/>
        <v>99.747714643031514</v>
      </c>
    </row>
    <row r="92" spans="1:7" ht="105.6" outlineLevel="6" x14ac:dyDescent="0.25">
      <c r="A92" s="6" t="s">
        <v>109</v>
      </c>
      <c r="B92" s="4" t="s">
        <v>100</v>
      </c>
      <c r="C92" s="4" t="s">
        <v>110</v>
      </c>
      <c r="D92" s="4"/>
      <c r="E92" s="5">
        <v>519.21</v>
      </c>
      <c r="F92" s="5">
        <v>519.21</v>
      </c>
      <c r="G92" s="5">
        <f t="shared" si="2"/>
        <v>100</v>
      </c>
    </row>
    <row r="93" spans="1:7" ht="26.4" outlineLevel="7" x14ac:dyDescent="0.25">
      <c r="A93" s="10" t="s">
        <v>17</v>
      </c>
      <c r="B93" s="11" t="s">
        <v>100</v>
      </c>
      <c r="C93" s="11" t="s">
        <v>110</v>
      </c>
      <c r="D93" s="11" t="s">
        <v>18</v>
      </c>
      <c r="E93" s="12">
        <v>519.21</v>
      </c>
      <c r="F93" s="12">
        <v>519.21</v>
      </c>
      <c r="G93" s="12">
        <f t="shared" si="2"/>
        <v>100</v>
      </c>
    </row>
    <row r="94" spans="1:7" ht="26.4" outlineLevel="1" x14ac:dyDescent="0.25">
      <c r="A94" s="3" t="s">
        <v>111</v>
      </c>
      <c r="B94" s="4" t="s">
        <v>112</v>
      </c>
      <c r="C94" s="4"/>
      <c r="D94" s="4"/>
      <c r="E94" s="5">
        <v>118.21</v>
      </c>
      <c r="F94" s="5">
        <v>20</v>
      </c>
      <c r="G94" s="5">
        <f t="shared" si="2"/>
        <v>16.91904238220117</v>
      </c>
    </row>
    <row r="95" spans="1:7" ht="26.4" outlineLevel="5" x14ac:dyDescent="0.25">
      <c r="A95" s="3" t="s">
        <v>113</v>
      </c>
      <c r="B95" s="4" t="s">
        <v>112</v>
      </c>
      <c r="C95" s="4" t="s">
        <v>114</v>
      </c>
      <c r="D95" s="4"/>
      <c r="E95" s="5">
        <v>118.21</v>
      </c>
      <c r="F95" s="5">
        <v>20</v>
      </c>
      <c r="G95" s="5">
        <f t="shared" si="2"/>
        <v>16.91904238220117</v>
      </c>
    </row>
    <row r="96" spans="1:7" ht="26.4" outlineLevel="6" x14ac:dyDescent="0.25">
      <c r="A96" s="3" t="s">
        <v>115</v>
      </c>
      <c r="B96" s="4" t="s">
        <v>112</v>
      </c>
      <c r="C96" s="4" t="s">
        <v>116</v>
      </c>
      <c r="D96" s="4"/>
      <c r="E96" s="5">
        <v>118.21</v>
      </c>
      <c r="F96" s="5">
        <v>20</v>
      </c>
      <c r="G96" s="5">
        <f t="shared" si="2"/>
        <v>16.91904238220117</v>
      </c>
    </row>
    <row r="97" spans="1:7" ht="26.4" outlineLevel="7" x14ac:dyDescent="0.25">
      <c r="A97" s="10" t="s">
        <v>17</v>
      </c>
      <c r="B97" s="11" t="s">
        <v>112</v>
      </c>
      <c r="C97" s="11" t="s">
        <v>116</v>
      </c>
      <c r="D97" s="11" t="s">
        <v>18</v>
      </c>
      <c r="E97" s="12">
        <v>118.21</v>
      </c>
      <c r="F97" s="12">
        <v>20</v>
      </c>
      <c r="G97" s="12">
        <f t="shared" si="2"/>
        <v>16.91904238220117</v>
      </c>
    </row>
    <row r="98" spans="1:7" ht="17.399999999999999" customHeight="1" x14ac:dyDescent="0.25">
      <c r="A98" s="3" t="s">
        <v>117</v>
      </c>
      <c r="B98" s="4" t="s">
        <v>118</v>
      </c>
      <c r="C98" s="4"/>
      <c r="D98" s="4"/>
      <c r="E98" s="5">
        <v>46791.93</v>
      </c>
      <c r="F98" s="5">
        <v>44454.12</v>
      </c>
      <c r="G98" s="5">
        <f t="shared" si="2"/>
        <v>95.003817966046711</v>
      </c>
    </row>
    <row r="99" spans="1:7" ht="16.2" customHeight="1" outlineLevel="1" x14ac:dyDescent="0.25">
      <c r="A99" s="3" t="s">
        <v>119</v>
      </c>
      <c r="B99" s="4" t="s">
        <v>120</v>
      </c>
      <c r="C99" s="4"/>
      <c r="D99" s="4"/>
      <c r="E99" s="5">
        <v>1330.88</v>
      </c>
      <c r="F99" s="5">
        <v>1174.78</v>
      </c>
      <c r="G99" s="5">
        <f t="shared" si="2"/>
        <v>88.270918490021629</v>
      </c>
    </row>
    <row r="100" spans="1:7" ht="22.8" customHeight="1" outlineLevel="2" x14ac:dyDescent="0.25">
      <c r="A100" s="3" t="s">
        <v>8</v>
      </c>
      <c r="B100" s="4" t="s">
        <v>120</v>
      </c>
      <c r="C100" s="4" t="s">
        <v>9</v>
      </c>
      <c r="D100" s="4"/>
      <c r="E100" s="5">
        <v>245.48</v>
      </c>
      <c r="F100" s="5">
        <v>245.48</v>
      </c>
      <c r="G100" s="5">
        <f t="shared" si="2"/>
        <v>100</v>
      </c>
    </row>
    <row r="101" spans="1:7" ht="39.6" outlineLevel="6" x14ac:dyDescent="0.25">
      <c r="A101" s="3" t="s">
        <v>121</v>
      </c>
      <c r="B101" s="4" t="s">
        <v>120</v>
      </c>
      <c r="C101" s="4" t="s">
        <v>122</v>
      </c>
      <c r="D101" s="4"/>
      <c r="E101" s="5">
        <v>179.78</v>
      </c>
      <c r="F101" s="5">
        <v>179.78</v>
      </c>
      <c r="G101" s="5">
        <f t="shared" si="2"/>
        <v>100</v>
      </c>
    </row>
    <row r="102" spans="1:7" ht="16.2" customHeight="1" outlineLevel="7" x14ac:dyDescent="0.25">
      <c r="A102" s="10" t="s">
        <v>47</v>
      </c>
      <c r="B102" s="11" t="s">
        <v>120</v>
      </c>
      <c r="C102" s="11" t="s">
        <v>122</v>
      </c>
      <c r="D102" s="11" t="s">
        <v>48</v>
      </c>
      <c r="E102" s="12">
        <v>179.78</v>
      </c>
      <c r="F102" s="12">
        <v>179.78</v>
      </c>
      <c r="G102" s="12">
        <f t="shared" si="2"/>
        <v>100</v>
      </c>
    </row>
    <row r="103" spans="1:7" ht="39.6" outlineLevel="6" x14ac:dyDescent="0.25">
      <c r="A103" s="3" t="s">
        <v>123</v>
      </c>
      <c r="B103" s="4" t="s">
        <v>120</v>
      </c>
      <c r="C103" s="4" t="s">
        <v>124</v>
      </c>
      <c r="D103" s="4"/>
      <c r="E103" s="5">
        <v>65.7</v>
      </c>
      <c r="F103" s="5">
        <v>65.7</v>
      </c>
      <c r="G103" s="5">
        <f t="shared" ref="G103:G131" si="3">F103/E103*100</f>
        <v>100</v>
      </c>
    </row>
    <row r="104" spans="1:7" s="13" customFormat="1" ht="15.6" customHeight="1" outlineLevel="7" x14ac:dyDescent="0.25">
      <c r="A104" s="10" t="s">
        <v>47</v>
      </c>
      <c r="B104" s="11" t="s">
        <v>120</v>
      </c>
      <c r="C104" s="11" t="s">
        <v>124</v>
      </c>
      <c r="D104" s="11" t="s">
        <v>48</v>
      </c>
      <c r="E104" s="12">
        <v>65.7</v>
      </c>
      <c r="F104" s="12">
        <v>65.7</v>
      </c>
      <c r="G104" s="12">
        <f t="shared" si="3"/>
        <v>100</v>
      </c>
    </row>
    <row r="105" spans="1:7" ht="18" customHeight="1" outlineLevel="2" x14ac:dyDescent="0.25">
      <c r="A105" s="3" t="s">
        <v>87</v>
      </c>
      <c r="B105" s="4" t="s">
        <v>120</v>
      </c>
      <c r="C105" s="4" t="s">
        <v>88</v>
      </c>
      <c r="D105" s="4"/>
      <c r="E105" s="5">
        <v>1085.4000000000001</v>
      </c>
      <c r="F105" s="5">
        <v>929.3</v>
      </c>
      <c r="G105" s="5">
        <f t="shared" si="3"/>
        <v>85.618205269946557</v>
      </c>
    </row>
    <row r="106" spans="1:7" ht="26.4" outlineLevel="5" x14ac:dyDescent="0.25">
      <c r="A106" s="3" t="s">
        <v>125</v>
      </c>
      <c r="B106" s="4" t="s">
        <v>120</v>
      </c>
      <c r="C106" s="4" t="s">
        <v>126</v>
      </c>
      <c r="D106" s="4"/>
      <c r="E106" s="5">
        <v>1085.4000000000001</v>
      </c>
      <c r="F106" s="5">
        <v>929.3</v>
      </c>
      <c r="G106" s="5">
        <f t="shared" si="3"/>
        <v>85.618205269946557</v>
      </c>
    </row>
    <row r="107" spans="1:7" ht="16.8" customHeight="1" outlineLevel="6" x14ac:dyDescent="0.25">
      <c r="A107" s="3" t="s">
        <v>127</v>
      </c>
      <c r="B107" s="4" t="s">
        <v>120</v>
      </c>
      <c r="C107" s="4" t="s">
        <v>128</v>
      </c>
      <c r="D107" s="4"/>
      <c r="E107" s="5">
        <v>190.4</v>
      </c>
      <c r="F107" s="5">
        <v>48.37</v>
      </c>
      <c r="G107" s="5">
        <f t="shared" si="3"/>
        <v>25.40441176470588</v>
      </c>
    </row>
    <row r="108" spans="1:7" ht="26.4" outlineLevel="7" x14ac:dyDescent="0.25">
      <c r="A108" s="10" t="s">
        <v>17</v>
      </c>
      <c r="B108" s="11" t="s">
        <v>120</v>
      </c>
      <c r="C108" s="11" t="s">
        <v>128</v>
      </c>
      <c r="D108" s="11" t="s">
        <v>18</v>
      </c>
      <c r="E108" s="12">
        <v>190.4</v>
      </c>
      <c r="F108" s="12">
        <v>48.37</v>
      </c>
      <c r="G108" s="12">
        <f t="shared" si="3"/>
        <v>25.40441176470588</v>
      </c>
    </row>
    <row r="109" spans="1:7" ht="52.8" outlineLevel="6" x14ac:dyDescent="0.25">
      <c r="A109" s="3" t="s">
        <v>129</v>
      </c>
      <c r="B109" s="4" t="s">
        <v>120</v>
      </c>
      <c r="C109" s="4" t="s">
        <v>130</v>
      </c>
      <c r="D109" s="4"/>
      <c r="E109" s="5">
        <v>895</v>
      </c>
      <c r="F109" s="5">
        <v>880.93</v>
      </c>
      <c r="G109" s="5">
        <f t="shared" si="3"/>
        <v>98.427932960893855</v>
      </c>
    </row>
    <row r="110" spans="1:7" ht="26.4" outlineLevel="7" x14ac:dyDescent="0.25">
      <c r="A110" s="10" t="s">
        <v>17</v>
      </c>
      <c r="B110" s="11" t="s">
        <v>120</v>
      </c>
      <c r="C110" s="11" t="s">
        <v>130</v>
      </c>
      <c r="D110" s="11" t="s">
        <v>18</v>
      </c>
      <c r="E110" s="12">
        <v>895</v>
      </c>
      <c r="F110" s="12">
        <v>880.93</v>
      </c>
      <c r="G110" s="12">
        <f t="shared" si="3"/>
        <v>98.427932960893855</v>
      </c>
    </row>
    <row r="111" spans="1:7" ht="17.399999999999999" customHeight="1" outlineLevel="1" x14ac:dyDescent="0.25">
      <c r="A111" s="3" t="s">
        <v>131</v>
      </c>
      <c r="B111" s="4" t="s">
        <v>132</v>
      </c>
      <c r="C111" s="4"/>
      <c r="D111" s="4"/>
      <c r="E111" s="5">
        <v>1316.2</v>
      </c>
      <c r="F111" s="5">
        <v>939.02</v>
      </c>
      <c r="G111" s="5">
        <f t="shared" si="3"/>
        <v>71.343260902598388</v>
      </c>
    </row>
    <row r="112" spans="1:7" ht="26.4" outlineLevel="2" x14ac:dyDescent="0.25">
      <c r="A112" s="3" t="s">
        <v>8</v>
      </c>
      <c r="B112" s="4" t="s">
        <v>132</v>
      </c>
      <c r="C112" s="4" t="s">
        <v>9</v>
      </c>
      <c r="D112" s="4"/>
      <c r="E112" s="5">
        <v>124.86</v>
      </c>
      <c r="F112" s="5">
        <v>124.86</v>
      </c>
      <c r="G112" s="5">
        <f t="shared" si="3"/>
        <v>100</v>
      </c>
    </row>
    <row r="113" spans="1:7" ht="52.8" outlineLevel="6" x14ac:dyDescent="0.25">
      <c r="A113" s="3" t="s">
        <v>133</v>
      </c>
      <c r="B113" s="4" t="s">
        <v>132</v>
      </c>
      <c r="C113" s="4" t="s">
        <v>134</v>
      </c>
      <c r="D113" s="4"/>
      <c r="E113" s="5">
        <v>124.86</v>
      </c>
      <c r="F113" s="5">
        <v>124.86</v>
      </c>
      <c r="G113" s="5">
        <f t="shared" si="3"/>
        <v>100</v>
      </c>
    </row>
    <row r="114" spans="1:7" ht="12.6" customHeight="1" outlineLevel="7" x14ac:dyDescent="0.25">
      <c r="A114" s="10" t="s">
        <v>47</v>
      </c>
      <c r="B114" s="11" t="s">
        <v>132</v>
      </c>
      <c r="C114" s="11" t="s">
        <v>134</v>
      </c>
      <c r="D114" s="11" t="s">
        <v>48</v>
      </c>
      <c r="E114" s="12">
        <v>124.86</v>
      </c>
      <c r="F114" s="12">
        <v>124.86</v>
      </c>
      <c r="G114" s="12">
        <f t="shared" si="3"/>
        <v>100</v>
      </c>
    </row>
    <row r="115" spans="1:7" ht="16.8" customHeight="1" outlineLevel="2" x14ac:dyDescent="0.25">
      <c r="A115" s="3" t="s">
        <v>87</v>
      </c>
      <c r="B115" s="4" t="s">
        <v>132</v>
      </c>
      <c r="C115" s="4" t="s">
        <v>88</v>
      </c>
      <c r="D115" s="4"/>
      <c r="E115" s="5">
        <v>1191.3399999999999</v>
      </c>
      <c r="F115" s="5">
        <v>814.16</v>
      </c>
      <c r="G115" s="5">
        <f t="shared" si="3"/>
        <v>68.339852602951296</v>
      </c>
    </row>
    <row r="116" spans="1:7" ht="26.4" outlineLevel="5" x14ac:dyDescent="0.25">
      <c r="A116" s="3" t="s">
        <v>125</v>
      </c>
      <c r="B116" s="4" t="s">
        <v>132</v>
      </c>
      <c r="C116" s="4" t="s">
        <v>126</v>
      </c>
      <c r="D116" s="4"/>
      <c r="E116" s="5">
        <v>1191.3399999999999</v>
      </c>
      <c r="F116" s="5">
        <v>814.16</v>
      </c>
      <c r="G116" s="5">
        <f t="shared" si="3"/>
        <v>68.339852602951296</v>
      </c>
    </row>
    <row r="117" spans="1:7" ht="15.6" customHeight="1" outlineLevel="6" x14ac:dyDescent="0.25">
      <c r="A117" s="3" t="s">
        <v>135</v>
      </c>
      <c r="B117" s="4" t="s">
        <v>132</v>
      </c>
      <c r="C117" s="4" t="s">
        <v>136</v>
      </c>
      <c r="D117" s="4"/>
      <c r="E117" s="5">
        <v>1191.3399999999999</v>
      </c>
      <c r="F117" s="5">
        <v>814.16</v>
      </c>
      <c r="G117" s="5">
        <f t="shared" si="3"/>
        <v>68.339852602951296</v>
      </c>
    </row>
    <row r="118" spans="1:7" ht="26.4" outlineLevel="7" x14ac:dyDescent="0.25">
      <c r="A118" s="10" t="s">
        <v>17</v>
      </c>
      <c r="B118" s="11" t="s">
        <v>132</v>
      </c>
      <c r="C118" s="11" t="s">
        <v>136</v>
      </c>
      <c r="D118" s="11" t="s">
        <v>18</v>
      </c>
      <c r="E118" s="12">
        <v>1191.3399999999999</v>
      </c>
      <c r="F118" s="12">
        <v>814.16</v>
      </c>
      <c r="G118" s="12">
        <f t="shared" si="3"/>
        <v>68.339852602951296</v>
      </c>
    </row>
    <row r="119" spans="1:7" ht="15" customHeight="1" outlineLevel="1" x14ac:dyDescent="0.25">
      <c r="A119" s="3" t="s">
        <v>137</v>
      </c>
      <c r="B119" s="4" t="s">
        <v>138</v>
      </c>
      <c r="C119" s="4"/>
      <c r="D119" s="4"/>
      <c r="E119" s="5">
        <v>34269.26</v>
      </c>
      <c r="F119" s="5">
        <v>33194.43</v>
      </c>
      <c r="G119" s="5">
        <f t="shared" si="3"/>
        <v>96.863573943528394</v>
      </c>
    </row>
    <row r="120" spans="1:7" ht="15" customHeight="1" outlineLevel="2" x14ac:dyDescent="0.25">
      <c r="A120" s="3" t="s">
        <v>87</v>
      </c>
      <c r="B120" s="4" t="s">
        <v>138</v>
      </c>
      <c r="C120" s="4" t="s">
        <v>88</v>
      </c>
      <c r="D120" s="4"/>
      <c r="E120" s="5">
        <v>34269.26</v>
      </c>
      <c r="F120" s="5">
        <v>33194.43</v>
      </c>
      <c r="G120" s="5">
        <f t="shared" si="3"/>
        <v>96.863573943528394</v>
      </c>
    </row>
    <row r="121" spans="1:7" ht="26.4" outlineLevel="4" x14ac:dyDescent="0.25">
      <c r="A121" s="3" t="s">
        <v>139</v>
      </c>
      <c r="B121" s="4" t="s">
        <v>138</v>
      </c>
      <c r="C121" s="4" t="s">
        <v>140</v>
      </c>
      <c r="D121" s="4"/>
      <c r="E121" s="5">
        <v>10714.94</v>
      </c>
      <c r="F121" s="5">
        <v>10714.94</v>
      </c>
      <c r="G121" s="5">
        <f t="shared" si="3"/>
        <v>100</v>
      </c>
    </row>
    <row r="122" spans="1:7" ht="26.4" outlineLevel="5" x14ac:dyDescent="0.25">
      <c r="A122" s="3" t="s">
        <v>141</v>
      </c>
      <c r="B122" s="4" t="s">
        <v>138</v>
      </c>
      <c r="C122" s="4" t="s">
        <v>142</v>
      </c>
      <c r="D122" s="4"/>
      <c r="E122" s="5">
        <v>10714.94</v>
      </c>
      <c r="F122" s="5">
        <v>10714.94</v>
      </c>
      <c r="G122" s="5">
        <f t="shared" si="3"/>
        <v>100</v>
      </c>
    </row>
    <row r="123" spans="1:7" ht="26.4" outlineLevel="6" x14ac:dyDescent="0.25">
      <c r="A123" s="3" t="s">
        <v>143</v>
      </c>
      <c r="B123" s="4" t="s">
        <v>138</v>
      </c>
      <c r="C123" s="4" t="s">
        <v>144</v>
      </c>
      <c r="D123" s="4"/>
      <c r="E123" s="5">
        <v>10714.94</v>
      </c>
      <c r="F123" s="5">
        <v>10714.94</v>
      </c>
      <c r="G123" s="5">
        <f t="shared" si="3"/>
        <v>100</v>
      </c>
    </row>
    <row r="124" spans="1:7" ht="26.4" outlineLevel="7" x14ac:dyDescent="0.25">
      <c r="A124" s="10" t="s">
        <v>17</v>
      </c>
      <c r="B124" s="11" t="s">
        <v>138</v>
      </c>
      <c r="C124" s="11" t="s">
        <v>144</v>
      </c>
      <c r="D124" s="11" t="s">
        <v>18</v>
      </c>
      <c r="E124" s="12">
        <v>10714.94</v>
      </c>
      <c r="F124" s="12">
        <v>10714.94</v>
      </c>
      <c r="G124" s="12">
        <f t="shared" si="3"/>
        <v>100</v>
      </c>
    </row>
    <row r="125" spans="1:7" ht="15.6" customHeight="1" outlineLevel="4" x14ac:dyDescent="0.25">
      <c r="A125" s="3" t="s">
        <v>89</v>
      </c>
      <c r="B125" s="4" t="s">
        <v>138</v>
      </c>
      <c r="C125" s="4" t="s">
        <v>90</v>
      </c>
      <c r="D125" s="4"/>
      <c r="E125" s="5">
        <v>17291.89</v>
      </c>
      <c r="F125" s="5">
        <v>16704.330000000002</v>
      </c>
      <c r="G125" s="5">
        <f t="shared" si="3"/>
        <v>96.602106536648108</v>
      </c>
    </row>
    <row r="126" spans="1:7" ht="26.4" outlineLevel="5" x14ac:dyDescent="0.25">
      <c r="A126" s="3" t="s">
        <v>145</v>
      </c>
      <c r="B126" s="4" t="s">
        <v>138</v>
      </c>
      <c r="C126" s="4" t="s">
        <v>146</v>
      </c>
      <c r="D126" s="4"/>
      <c r="E126" s="5">
        <v>17196.45</v>
      </c>
      <c r="F126" s="5">
        <v>16608.89</v>
      </c>
      <c r="G126" s="5">
        <f t="shared" si="3"/>
        <v>96.583248286710329</v>
      </c>
    </row>
    <row r="127" spans="1:7" ht="17.399999999999999" customHeight="1" outlineLevel="6" x14ac:dyDescent="0.25">
      <c r="A127" s="3" t="s">
        <v>147</v>
      </c>
      <c r="B127" s="4" t="s">
        <v>138</v>
      </c>
      <c r="C127" s="4" t="s">
        <v>148</v>
      </c>
      <c r="D127" s="4"/>
      <c r="E127" s="5">
        <v>7392.29</v>
      </c>
      <c r="F127" s="5">
        <v>6984.18</v>
      </c>
      <c r="G127" s="5">
        <f t="shared" si="3"/>
        <v>94.479247973226165</v>
      </c>
    </row>
    <row r="128" spans="1:7" ht="25.2" customHeight="1" outlineLevel="7" x14ac:dyDescent="0.25">
      <c r="A128" s="10" t="s">
        <v>17</v>
      </c>
      <c r="B128" s="11" t="s">
        <v>138</v>
      </c>
      <c r="C128" s="11" t="s">
        <v>148</v>
      </c>
      <c r="D128" s="11" t="s">
        <v>18</v>
      </c>
      <c r="E128" s="12">
        <v>7392.29</v>
      </c>
      <c r="F128" s="12">
        <v>6984.18</v>
      </c>
      <c r="G128" s="12">
        <f t="shared" si="3"/>
        <v>94.479247973226165</v>
      </c>
    </row>
    <row r="129" spans="1:7" ht="15.6" customHeight="1" outlineLevel="6" x14ac:dyDescent="0.25">
      <c r="A129" s="3" t="s">
        <v>149</v>
      </c>
      <c r="B129" s="4" t="s">
        <v>138</v>
      </c>
      <c r="C129" s="4" t="s">
        <v>150</v>
      </c>
      <c r="D129" s="4"/>
      <c r="E129" s="5">
        <v>195.1</v>
      </c>
      <c r="F129" s="5">
        <v>164.07</v>
      </c>
      <c r="G129" s="5">
        <f t="shared" si="3"/>
        <v>84.095335725269095</v>
      </c>
    </row>
    <row r="130" spans="1:7" ht="25.8" customHeight="1" outlineLevel="7" x14ac:dyDescent="0.25">
      <c r="A130" s="10" t="s">
        <v>17</v>
      </c>
      <c r="B130" s="11" t="s">
        <v>138</v>
      </c>
      <c r="C130" s="11" t="s">
        <v>150</v>
      </c>
      <c r="D130" s="11" t="s">
        <v>18</v>
      </c>
      <c r="E130" s="12">
        <v>195.1</v>
      </c>
      <c r="F130" s="12">
        <v>164.07</v>
      </c>
      <c r="G130" s="12">
        <f t="shared" si="3"/>
        <v>84.095335725269095</v>
      </c>
    </row>
    <row r="131" spans="1:7" ht="15.6" customHeight="1" outlineLevel="6" x14ac:dyDescent="0.25">
      <c r="A131" s="3" t="s">
        <v>151</v>
      </c>
      <c r="B131" s="4" t="s">
        <v>138</v>
      </c>
      <c r="C131" s="4" t="s">
        <v>152</v>
      </c>
      <c r="D131" s="4"/>
      <c r="E131" s="5">
        <v>6822.21</v>
      </c>
      <c r="F131" s="5">
        <v>6673.79</v>
      </c>
      <c r="G131" s="5">
        <f t="shared" si="3"/>
        <v>97.824458643166949</v>
      </c>
    </row>
    <row r="132" spans="1:7" ht="30" customHeight="1" outlineLevel="7" x14ac:dyDescent="0.25">
      <c r="A132" s="10" t="s">
        <v>17</v>
      </c>
      <c r="B132" s="11" t="s">
        <v>138</v>
      </c>
      <c r="C132" s="11" t="s">
        <v>152</v>
      </c>
      <c r="D132" s="11" t="s">
        <v>18</v>
      </c>
      <c r="E132" s="12">
        <v>6822.21</v>
      </c>
      <c r="F132" s="12">
        <v>6673.79</v>
      </c>
      <c r="G132" s="12">
        <f t="shared" ref="G132:G158" si="4">F132/E132*100</f>
        <v>97.824458643166949</v>
      </c>
    </row>
    <row r="133" spans="1:7" ht="24.6" customHeight="1" outlineLevel="6" x14ac:dyDescent="0.25">
      <c r="A133" s="3" t="s">
        <v>153</v>
      </c>
      <c r="B133" s="4" t="s">
        <v>138</v>
      </c>
      <c r="C133" s="4" t="s">
        <v>154</v>
      </c>
      <c r="D133" s="4"/>
      <c r="E133" s="5">
        <v>50</v>
      </c>
      <c r="F133" s="5">
        <v>50</v>
      </c>
      <c r="G133" s="5">
        <f t="shared" si="4"/>
        <v>100</v>
      </c>
    </row>
    <row r="134" spans="1:7" ht="26.4" outlineLevel="7" x14ac:dyDescent="0.25">
      <c r="A134" s="10" t="s">
        <v>17</v>
      </c>
      <c r="B134" s="11" t="s">
        <v>138</v>
      </c>
      <c r="C134" s="11" t="s">
        <v>154</v>
      </c>
      <c r="D134" s="11" t="s">
        <v>18</v>
      </c>
      <c r="E134" s="12">
        <v>50</v>
      </c>
      <c r="F134" s="12">
        <v>50</v>
      </c>
      <c r="G134" s="12">
        <f t="shared" si="4"/>
        <v>100</v>
      </c>
    </row>
    <row r="135" spans="1:7" ht="40.200000000000003" customHeight="1" outlineLevel="6" x14ac:dyDescent="0.25">
      <c r="A135" s="3" t="s">
        <v>155</v>
      </c>
      <c r="B135" s="4" t="s">
        <v>138</v>
      </c>
      <c r="C135" s="4" t="s">
        <v>156</v>
      </c>
      <c r="D135" s="4"/>
      <c r="E135" s="5">
        <v>2736.84</v>
      </c>
      <c r="F135" s="5">
        <v>2736.84</v>
      </c>
      <c r="G135" s="5">
        <f t="shared" si="4"/>
        <v>100</v>
      </c>
    </row>
    <row r="136" spans="1:7" ht="23.4" customHeight="1" outlineLevel="7" x14ac:dyDescent="0.25">
      <c r="A136" s="10" t="s">
        <v>17</v>
      </c>
      <c r="B136" s="11" t="s">
        <v>138</v>
      </c>
      <c r="C136" s="11" t="s">
        <v>156</v>
      </c>
      <c r="D136" s="11" t="s">
        <v>18</v>
      </c>
      <c r="E136" s="12">
        <v>2736.84</v>
      </c>
      <c r="F136" s="12">
        <v>2736.84</v>
      </c>
      <c r="G136" s="12">
        <f t="shared" si="4"/>
        <v>100</v>
      </c>
    </row>
    <row r="137" spans="1:7" ht="39.6" outlineLevel="5" x14ac:dyDescent="0.25">
      <c r="A137" s="3" t="s">
        <v>157</v>
      </c>
      <c r="B137" s="4" t="s">
        <v>138</v>
      </c>
      <c r="C137" s="4" t="s">
        <v>158</v>
      </c>
      <c r="D137" s="4"/>
      <c r="E137" s="5">
        <v>95.44</v>
      </c>
      <c r="F137" s="5">
        <v>95.44</v>
      </c>
      <c r="G137" s="5">
        <f t="shared" si="4"/>
        <v>100</v>
      </c>
    </row>
    <row r="138" spans="1:7" ht="26.4" outlineLevel="6" x14ac:dyDescent="0.25">
      <c r="A138" s="3" t="s">
        <v>159</v>
      </c>
      <c r="B138" s="4" t="s">
        <v>138</v>
      </c>
      <c r="C138" s="4" t="s">
        <v>160</v>
      </c>
      <c r="D138" s="4"/>
      <c r="E138" s="5">
        <v>95.44</v>
      </c>
      <c r="F138" s="5">
        <v>95.44</v>
      </c>
      <c r="G138" s="5">
        <f t="shared" si="4"/>
        <v>100</v>
      </c>
    </row>
    <row r="139" spans="1:7" ht="26.4" outlineLevel="7" x14ac:dyDescent="0.25">
      <c r="A139" s="10" t="s">
        <v>17</v>
      </c>
      <c r="B139" s="11" t="s">
        <v>138</v>
      </c>
      <c r="C139" s="11" t="s">
        <v>160</v>
      </c>
      <c r="D139" s="11" t="s">
        <v>18</v>
      </c>
      <c r="E139" s="12">
        <v>95.44</v>
      </c>
      <c r="F139" s="12">
        <v>95.44</v>
      </c>
      <c r="G139" s="12">
        <f t="shared" si="4"/>
        <v>100</v>
      </c>
    </row>
    <row r="140" spans="1:7" ht="26.4" outlineLevel="4" x14ac:dyDescent="0.25">
      <c r="A140" s="3" t="s">
        <v>161</v>
      </c>
      <c r="B140" s="4" t="s">
        <v>138</v>
      </c>
      <c r="C140" s="4" t="s">
        <v>162</v>
      </c>
      <c r="D140" s="4"/>
      <c r="E140" s="5">
        <v>6262.43</v>
      </c>
      <c r="F140" s="5">
        <v>5775.16</v>
      </c>
      <c r="G140" s="5">
        <f t="shared" si="4"/>
        <v>92.21915454544002</v>
      </c>
    </row>
    <row r="141" spans="1:7" ht="39.6" outlineLevel="5" x14ac:dyDescent="0.25">
      <c r="A141" s="3" t="s">
        <v>163</v>
      </c>
      <c r="B141" s="4" t="s">
        <v>138</v>
      </c>
      <c r="C141" s="4" t="s">
        <v>164</v>
      </c>
      <c r="D141" s="4"/>
      <c r="E141" s="5">
        <v>274.58</v>
      </c>
      <c r="F141" s="5">
        <v>274.58</v>
      </c>
      <c r="G141" s="5">
        <f t="shared" si="4"/>
        <v>100</v>
      </c>
    </row>
    <row r="142" spans="1:7" ht="52.8" outlineLevel="6" x14ac:dyDescent="0.25">
      <c r="A142" s="3" t="s">
        <v>165</v>
      </c>
      <c r="B142" s="4" t="s">
        <v>138</v>
      </c>
      <c r="C142" s="4" t="s">
        <v>166</v>
      </c>
      <c r="D142" s="4"/>
      <c r="E142" s="5">
        <v>274.58</v>
      </c>
      <c r="F142" s="5">
        <v>274.58</v>
      </c>
      <c r="G142" s="5">
        <f t="shared" si="4"/>
        <v>100</v>
      </c>
    </row>
    <row r="143" spans="1:7" ht="23.4" customHeight="1" outlineLevel="7" x14ac:dyDescent="0.25">
      <c r="A143" s="10" t="s">
        <v>17</v>
      </c>
      <c r="B143" s="11" t="s">
        <v>138</v>
      </c>
      <c r="C143" s="11" t="s">
        <v>166</v>
      </c>
      <c r="D143" s="11" t="s">
        <v>18</v>
      </c>
      <c r="E143" s="12">
        <v>274.58</v>
      </c>
      <c r="F143" s="12">
        <v>274.58</v>
      </c>
      <c r="G143" s="12">
        <f t="shared" si="4"/>
        <v>100</v>
      </c>
    </row>
    <row r="144" spans="1:7" ht="39" customHeight="1" outlineLevel="5" x14ac:dyDescent="0.25">
      <c r="A144" s="3" t="s">
        <v>167</v>
      </c>
      <c r="B144" s="4" t="s">
        <v>138</v>
      </c>
      <c r="C144" s="4" t="s">
        <v>168</v>
      </c>
      <c r="D144" s="4"/>
      <c r="E144" s="5">
        <v>5987.85</v>
      </c>
      <c r="F144" s="5">
        <v>5500.58</v>
      </c>
      <c r="G144" s="5">
        <f t="shared" si="4"/>
        <v>91.862354601401165</v>
      </c>
    </row>
    <row r="145" spans="1:7" ht="26.4" outlineLevel="6" x14ac:dyDescent="0.25">
      <c r="A145" s="3" t="s">
        <v>169</v>
      </c>
      <c r="B145" s="4" t="s">
        <v>138</v>
      </c>
      <c r="C145" s="4" t="s">
        <v>170</v>
      </c>
      <c r="D145" s="4"/>
      <c r="E145" s="5">
        <v>5987.85</v>
      </c>
      <c r="F145" s="5">
        <v>5500.58</v>
      </c>
      <c r="G145" s="5">
        <f t="shared" si="4"/>
        <v>91.862354601401165</v>
      </c>
    </row>
    <row r="146" spans="1:7" ht="24.6" customHeight="1" outlineLevel="7" x14ac:dyDescent="0.25">
      <c r="A146" s="10" t="s">
        <v>17</v>
      </c>
      <c r="B146" s="11" t="s">
        <v>138</v>
      </c>
      <c r="C146" s="11" t="s">
        <v>170</v>
      </c>
      <c r="D146" s="11" t="s">
        <v>18</v>
      </c>
      <c r="E146" s="12">
        <v>5987.85</v>
      </c>
      <c r="F146" s="12">
        <v>5500.58</v>
      </c>
      <c r="G146" s="12">
        <f t="shared" si="4"/>
        <v>91.862354601401165</v>
      </c>
    </row>
    <row r="147" spans="1:7" ht="26.4" outlineLevel="1" x14ac:dyDescent="0.25">
      <c r="A147" s="3" t="s">
        <v>171</v>
      </c>
      <c r="B147" s="4" t="s">
        <v>172</v>
      </c>
      <c r="C147" s="4"/>
      <c r="D147" s="4"/>
      <c r="E147" s="5">
        <v>9875.6</v>
      </c>
      <c r="F147" s="5">
        <v>9145.89</v>
      </c>
      <c r="G147" s="5">
        <f t="shared" si="4"/>
        <v>92.61098059864716</v>
      </c>
    </row>
    <row r="148" spans="1:7" ht="12" customHeight="1" outlineLevel="2" x14ac:dyDescent="0.25">
      <c r="A148" s="3" t="s">
        <v>87</v>
      </c>
      <c r="B148" s="4" t="s">
        <v>172</v>
      </c>
      <c r="C148" s="4" t="s">
        <v>88</v>
      </c>
      <c r="D148" s="4"/>
      <c r="E148" s="5">
        <v>9875.6</v>
      </c>
      <c r="F148" s="5">
        <v>9145.89</v>
      </c>
      <c r="G148" s="5">
        <f t="shared" si="4"/>
        <v>92.61098059864716</v>
      </c>
    </row>
    <row r="149" spans="1:7" ht="30" customHeight="1" outlineLevel="5" x14ac:dyDescent="0.25">
      <c r="A149" s="3" t="s">
        <v>145</v>
      </c>
      <c r="B149" s="4" t="s">
        <v>172</v>
      </c>
      <c r="C149" s="4" t="s">
        <v>146</v>
      </c>
      <c r="D149" s="4"/>
      <c r="E149" s="5">
        <v>9875.6</v>
      </c>
      <c r="F149" s="5">
        <v>9145.89</v>
      </c>
      <c r="G149" s="5">
        <f t="shared" si="4"/>
        <v>92.61098059864716</v>
      </c>
    </row>
    <row r="150" spans="1:7" ht="24" customHeight="1" outlineLevel="6" x14ac:dyDescent="0.25">
      <c r="A150" s="3" t="s">
        <v>173</v>
      </c>
      <c r="B150" s="4" t="s">
        <v>172</v>
      </c>
      <c r="C150" s="4" t="s">
        <v>174</v>
      </c>
      <c r="D150" s="4"/>
      <c r="E150" s="5">
        <v>9875.6</v>
      </c>
      <c r="F150" s="5">
        <v>9145.89</v>
      </c>
      <c r="G150" s="5">
        <f t="shared" si="4"/>
        <v>92.61098059864716</v>
      </c>
    </row>
    <row r="151" spans="1:7" ht="66" outlineLevel="7" x14ac:dyDescent="0.25">
      <c r="A151" s="10" t="s">
        <v>28</v>
      </c>
      <c r="B151" s="11" t="s">
        <v>172</v>
      </c>
      <c r="C151" s="11" t="s">
        <v>174</v>
      </c>
      <c r="D151" s="11" t="s">
        <v>29</v>
      </c>
      <c r="E151" s="12">
        <v>7195.5</v>
      </c>
      <c r="F151" s="12">
        <v>6763.57</v>
      </c>
      <c r="G151" s="12">
        <f t="shared" si="4"/>
        <v>93.997220485025352</v>
      </c>
    </row>
    <row r="152" spans="1:7" ht="26.4" outlineLevel="7" x14ac:dyDescent="0.25">
      <c r="A152" s="10" t="s">
        <v>17</v>
      </c>
      <c r="B152" s="11" t="s">
        <v>172</v>
      </c>
      <c r="C152" s="11" t="s">
        <v>174</v>
      </c>
      <c r="D152" s="11" t="s">
        <v>18</v>
      </c>
      <c r="E152" s="12">
        <v>2680.1</v>
      </c>
      <c r="F152" s="12">
        <v>2382.3200000000002</v>
      </c>
      <c r="G152" s="12">
        <f t="shared" si="4"/>
        <v>88.889220551471965</v>
      </c>
    </row>
    <row r="153" spans="1:7" ht="17.399999999999999" customHeight="1" x14ac:dyDescent="0.25">
      <c r="A153" s="3" t="s">
        <v>175</v>
      </c>
      <c r="B153" s="4" t="s">
        <v>176</v>
      </c>
      <c r="C153" s="4"/>
      <c r="D153" s="4"/>
      <c r="E153" s="5">
        <v>1508.34</v>
      </c>
      <c r="F153" s="5">
        <v>1490.25</v>
      </c>
      <c r="G153" s="5">
        <f t="shared" si="4"/>
        <v>98.800668284339082</v>
      </c>
    </row>
    <row r="154" spans="1:7" ht="26.4" outlineLevel="1" x14ac:dyDescent="0.25">
      <c r="A154" s="3" t="s">
        <v>177</v>
      </c>
      <c r="B154" s="4" t="s">
        <v>178</v>
      </c>
      <c r="C154" s="4"/>
      <c r="D154" s="4"/>
      <c r="E154" s="5">
        <v>121.08</v>
      </c>
      <c r="F154" s="5">
        <v>118.73</v>
      </c>
      <c r="G154" s="5">
        <f t="shared" si="4"/>
        <v>98.059134456557643</v>
      </c>
    </row>
    <row r="155" spans="1:7" ht="26.4" outlineLevel="2" x14ac:dyDescent="0.25">
      <c r="A155" s="3" t="s">
        <v>8</v>
      </c>
      <c r="B155" s="4" t="s">
        <v>178</v>
      </c>
      <c r="C155" s="4" t="s">
        <v>9</v>
      </c>
      <c r="D155" s="4"/>
      <c r="E155" s="5">
        <v>80</v>
      </c>
      <c r="F155" s="5">
        <v>77.650000000000006</v>
      </c>
      <c r="G155" s="5">
        <f t="shared" si="4"/>
        <v>97.0625</v>
      </c>
    </row>
    <row r="156" spans="1:7" ht="16.8" customHeight="1" outlineLevel="6" x14ac:dyDescent="0.25">
      <c r="A156" s="3" t="s">
        <v>179</v>
      </c>
      <c r="B156" s="4" t="s">
        <v>178</v>
      </c>
      <c r="C156" s="4" t="s">
        <v>180</v>
      </c>
      <c r="D156" s="4"/>
      <c r="E156" s="5">
        <v>80</v>
      </c>
      <c r="F156" s="5">
        <v>77.650000000000006</v>
      </c>
      <c r="G156" s="5">
        <f t="shared" si="4"/>
        <v>97.0625</v>
      </c>
    </row>
    <row r="157" spans="1:7" ht="26.4" outlineLevel="7" x14ac:dyDescent="0.25">
      <c r="A157" s="10" t="s">
        <v>17</v>
      </c>
      <c r="B157" s="11" t="s">
        <v>178</v>
      </c>
      <c r="C157" s="11" t="s">
        <v>180</v>
      </c>
      <c r="D157" s="11" t="s">
        <v>18</v>
      </c>
      <c r="E157" s="12">
        <v>80</v>
      </c>
      <c r="F157" s="12">
        <v>77.650000000000006</v>
      </c>
      <c r="G157" s="12">
        <f t="shared" si="4"/>
        <v>97.0625</v>
      </c>
    </row>
    <row r="158" spans="1:7" ht="17.399999999999999" customHeight="1" outlineLevel="2" x14ac:dyDescent="0.25">
      <c r="A158" s="3" t="s">
        <v>87</v>
      </c>
      <c r="B158" s="4" t="s">
        <v>178</v>
      </c>
      <c r="C158" s="4" t="s">
        <v>88</v>
      </c>
      <c r="D158" s="4"/>
      <c r="E158" s="5">
        <v>41.08</v>
      </c>
      <c r="F158" s="5">
        <v>41.08</v>
      </c>
      <c r="G158" s="5">
        <f t="shared" si="4"/>
        <v>100</v>
      </c>
    </row>
    <row r="159" spans="1:7" ht="26.4" outlineLevel="5" x14ac:dyDescent="0.25">
      <c r="A159" s="3" t="s">
        <v>145</v>
      </c>
      <c r="B159" s="4" t="s">
        <v>178</v>
      </c>
      <c r="C159" s="4" t="s">
        <v>146</v>
      </c>
      <c r="D159" s="4"/>
      <c r="E159" s="5">
        <v>41.08</v>
      </c>
      <c r="F159" s="5">
        <v>41.08</v>
      </c>
      <c r="G159" s="5">
        <f t="shared" ref="G159:G181" si="5">F159/E159*100</f>
        <v>100</v>
      </c>
    </row>
    <row r="160" spans="1:7" ht="26.4" outlineLevel="6" x14ac:dyDescent="0.25">
      <c r="A160" s="3" t="s">
        <v>173</v>
      </c>
      <c r="B160" s="4" t="s">
        <v>178</v>
      </c>
      <c r="C160" s="4" t="s">
        <v>174</v>
      </c>
      <c r="D160" s="4"/>
      <c r="E160" s="5">
        <v>41.08</v>
      </c>
      <c r="F160" s="5">
        <v>41.08</v>
      </c>
      <c r="G160" s="5">
        <f t="shared" si="5"/>
        <v>100</v>
      </c>
    </row>
    <row r="161" spans="1:7" ht="26.4" outlineLevel="7" x14ac:dyDescent="0.25">
      <c r="A161" s="10" t="s">
        <v>17</v>
      </c>
      <c r="B161" s="11" t="s">
        <v>178</v>
      </c>
      <c r="C161" s="11" t="s">
        <v>174</v>
      </c>
      <c r="D161" s="11" t="s">
        <v>18</v>
      </c>
      <c r="E161" s="12">
        <v>41.08</v>
      </c>
      <c r="F161" s="12">
        <v>41.08</v>
      </c>
      <c r="G161" s="12">
        <f t="shared" si="5"/>
        <v>100</v>
      </c>
    </row>
    <row r="162" spans="1:7" ht="21" customHeight="1" outlineLevel="1" x14ac:dyDescent="0.25">
      <c r="A162" s="3" t="s">
        <v>181</v>
      </c>
      <c r="B162" s="4" t="s">
        <v>182</v>
      </c>
      <c r="C162" s="4"/>
      <c r="D162" s="4"/>
      <c r="E162" s="5">
        <v>1387.26</v>
      </c>
      <c r="F162" s="5">
        <v>1371.52</v>
      </c>
      <c r="G162" s="5">
        <f t="shared" si="5"/>
        <v>98.865389328604593</v>
      </c>
    </row>
    <row r="163" spans="1:7" ht="17.399999999999999" customHeight="1" outlineLevel="2" x14ac:dyDescent="0.25">
      <c r="A163" s="3" t="s">
        <v>87</v>
      </c>
      <c r="B163" s="4" t="s">
        <v>182</v>
      </c>
      <c r="C163" s="4" t="s">
        <v>88</v>
      </c>
      <c r="D163" s="4"/>
      <c r="E163" s="5">
        <v>1387.26</v>
      </c>
      <c r="F163" s="5">
        <v>1371.52</v>
      </c>
      <c r="G163" s="5">
        <f t="shared" si="5"/>
        <v>98.865389328604593</v>
      </c>
    </row>
    <row r="164" spans="1:7" ht="39.6" outlineLevel="5" x14ac:dyDescent="0.25">
      <c r="A164" s="3" t="s">
        <v>183</v>
      </c>
      <c r="B164" s="4" t="s">
        <v>182</v>
      </c>
      <c r="C164" s="4" t="s">
        <v>184</v>
      </c>
      <c r="D164" s="4"/>
      <c r="E164" s="5">
        <v>1387.26</v>
      </c>
      <c r="F164" s="5">
        <v>1371.52</v>
      </c>
      <c r="G164" s="5">
        <f t="shared" si="5"/>
        <v>98.865389328604593</v>
      </c>
    </row>
    <row r="165" spans="1:7" ht="27" customHeight="1" outlineLevel="6" x14ac:dyDescent="0.25">
      <c r="A165" s="3" t="s">
        <v>185</v>
      </c>
      <c r="B165" s="4" t="s">
        <v>182</v>
      </c>
      <c r="C165" s="4" t="s">
        <v>186</v>
      </c>
      <c r="D165" s="4"/>
      <c r="E165" s="5">
        <v>395.59</v>
      </c>
      <c r="F165" s="5">
        <v>379.85</v>
      </c>
      <c r="G165" s="5">
        <f t="shared" si="5"/>
        <v>96.021132991228313</v>
      </c>
    </row>
    <row r="166" spans="1:7" ht="26.4" outlineLevel="7" x14ac:dyDescent="0.25">
      <c r="A166" s="10" t="s">
        <v>17</v>
      </c>
      <c r="B166" s="11" t="s">
        <v>182</v>
      </c>
      <c r="C166" s="11" t="s">
        <v>186</v>
      </c>
      <c r="D166" s="11" t="s">
        <v>18</v>
      </c>
      <c r="E166" s="12">
        <v>395.59</v>
      </c>
      <c r="F166" s="12">
        <v>379.85</v>
      </c>
      <c r="G166" s="12">
        <f t="shared" si="5"/>
        <v>96.021132991228313</v>
      </c>
    </row>
    <row r="167" spans="1:7" ht="39.6" outlineLevel="6" x14ac:dyDescent="0.25">
      <c r="A167" s="3" t="s">
        <v>187</v>
      </c>
      <c r="B167" s="4" t="s">
        <v>182</v>
      </c>
      <c r="C167" s="4" t="s">
        <v>188</v>
      </c>
      <c r="D167" s="4"/>
      <c r="E167" s="5">
        <v>879.67</v>
      </c>
      <c r="F167" s="5">
        <v>879.67</v>
      </c>
      <c r="G167" s="5">
        <f t="shared" si="5"/>
        <v>100</v>
      </c>
    </row>
    <row r="168" spans="1:7" ht="66" outlineLevel="7" x14ac:dyDescent="0.25">
      <c r="A168" s="10" t="s">
        <v>28</v>
      </c>
      <c r="B168" s="11" t="s">
        <v>182</v>
      </c>
      <c r="C168" s="11" t="s">
        <v>188</v>
      </c>
      <c r="D168" s="11" t="s">
        <v>29</v>
      </c>
      <c r="E168" s="12">
        <v>879.67</v>
      </c>
      <c r="F168" s="12">
        <v>879.67</v>
      </c>
      <c r="G168" s="12">
        <f t="shared" si="5"/>
        <v>100</v>
      </c>
    </row>
    <row r="169" spans="1:7" ht="26.4" outlineLevel="6" x14ac:dyDescent="0.25">
      <c r="A169" s="3" t="s">
        <v>189</v>
      </c>
      <c r="B169" s="4" t="s">
        <v>182</v>
      </c>
      <c r="C169" s="4" t="s">
        <v>190</v>
      </c>
      <c r="D169" s="4"/>
      <c r="E169" s="5">
        <v>112</v>
      </c>
      <c r="F169" s="5">
        <v>112</v>
      </c>
      <c r="G169" s="5">
        <f t="shared" si="5"/>
        <v>100</v>
      </c>
    </row>
    <row r="170" spans="1:7" ht="26.4" outlineLevel="7" x14ac:dyDescent="0.25">
      <c r="A170" s="10" t="s">
        <v>17</v>
      </c>
      <c r="B170" s="11" t="s">
        <v>182</v>
      </c>
      <c r="C170" s="11" t="s">
        <v>190</v>
      </c>
      <c r="D170" s="11" t="s">
        <v>18</v>
      </c>
      <c r="E170" s="12">
        <v>112</v>
      </c>
      <c r="F170" s="12">
        <v>112</v>
      </c>
      <c r="G170" s="12">
        <f t="shared" si="5"/>
        <v>100</v>
      </c>
    </row>
    <row r="171" spans="1:7" ht="16.8" customHeight="1" x14ac:dyDescent="0.25">
      <c r="A171" s="3" t="s">
        <v>191</v>
      </c>
      <c r="B171" s="4" t="s">
        <v>192</v>
      </c>
      <c r="C171" s="4"/>
      <c r="D171" s="4"/>
      <c r="E171" s="5">
        <v>15968.22</v>
      </c>
      <c r="F171" s="5">
        <v>15380.64</v>
      </c>
      <c r="G171" s="5">
        <f t="shared" si="5"/>
        <v>96.320316228108084</v>
      </c>
    </row>
    <row r="172" spans="1:7" ht="16.8" customHeight="1" outlineLevel="1" x14ac:dyDescent="0.25">
      <c r="A172" s="3" t="s">
        <v>193</v>
      </c>
      <c r="B172" s="4" t="s">
        <v>194</v>
      </c>
      <c r="C172" s="4"/>
      <c r="D172" s="4"/>
      <c r="E172" s="5">
        <v>15968.22</v>
      </c>
      <c r="F172" s="5">
        <v>15380.64</v>
      </c>
      <c r="G172" s="5">
        <f t="shared" si="5"/>
        <v>96.320316228108084</v>
      </c>
    </row>
    <row r="173" spans="1:7" ht="16.2" customHeight="1" outlineLevel="2" x14ac:dyDescent="0.25">
      <c r="A173" s="3" t="s">
        <v>87</v>
      </c>
      <c r="B173" s="4" t="s">
        <v>194</v>
      </c>
      <c r="C173" s="4" t="s">
        <v>88</v>
      </c>
      <c r="D173" s="4"/>
      <c r="E173" s="5">
        <v>15968.22</v>
      </c>
      <c r="F173" s="5">
        <v>15380.64</v>
      </c>
      <c r="G173" s="5">
        <f t="shared" si="5"/>
        <v>96.320316228108084</v>
      </c>
    </row>
    <row r="174" spans="1:7" ht="39.6" outlineLevel="5" x14ac:dyDescent="0.25">
      <c r="A174" s="3" t="s">
        <v>195</v>
      </c>
      <c r="B174" s="4" t="s">
        <v>194</v>
      </c>
      <c r="C174" s="4" t="s">
        <v>196</v>
      </c>
      <c r="D174" s="4"/>
      <c r="E174" s="5">
        <v>15968.22</v>
      </c>
      <c r="F174" s="5">
        <v>15380.64</v>
      </c>
      <c r="G174" s="5">
        <f t="shared" si="5"/>
        <v>96.320316228108084</v>
      </c>
    </row>
    <row r="175" spans="1:7" ht="26.4" outlineLevel="6" x14ac:dyDescent="0.25">
      <c r="A175" s="3" t="s">
        <v>197</v>
      </c>
      <c r="B175" s="4" t="s">
        <v>194</v>
      </c>
      <c r="C175" s="4" t="s">
        <v>198</v>
      </c>
      <c r="D175" s="4"/>
      <c r="E175" s="5">
        <v>7915.07</v>
      </c>
      <c r="F175" s="5">
        <v>7573.56</v>
      </c>
      <c r="G175" s="5">
        <f t="shared" si="5"/>
        <v>95.685319270707652</v>
      </c>
    </row>
    <row r="176" spans="1:7" ht="66" outlineLevel="7" x14ac:dyDescent="0.25">
      <c r="A176" s="10" t="s">
        <v>28</v>
      </c>
      <c r="B176" s="11" t="s">
        <v>194</v>
      </c>
      <c r="C176" s="11" t="s">
        <v>198</v>
      </c>
      <c r="D176" s="11" t="s">
        <v>29</v>
      </c>
      <c r="E176" s="12">
        <v>3537.15</v>
      </c>
      <c r="F176" s="12">
        <v>3366.64</v>
      </c>
      <c r="G176" s="12">
        <f t="shared" si="5"/>
        <v>95.179452383981442</v>
      </c>
    </row>
    <row r="177" spans="1:7" ht="26.4" outlineLevel="7" x14ac:dyDescent="0.25">
      <c r="A177" s="10" t="s">
        <v>17</v>
      </c>
      <c r="B177" s="11" t="s">
        <v>194</v>
      </c>
      <c r="C177" s="11" t="s">
        <v>198</v>
      </c>
      <c r="D177" s="11" t="s">
        <v>18</v>
      </c>
      <c r="E177" s="12">
        <v>4372.92</v>
      </c>
      <c r="F177" s="12">
        <v>4202.6899999999996</v>
      </c>
      <c r="G177" s="12">
        <f t="shared" si="5"/>
        <v>96.107177812537145</v>
      </c>
    </row>
    <row r="178" spans="1:7" ht="20.399999999999999" customHeight="1" outlineLevel="7" x14ac:dyDescent="0.25">
      <c r="A178" s="10" t="s">
        <v>59</v>
      </c>
      <c r="B178" s="11" t="s">
        <v>194</v>
      </c>
      <c r="C178" s="11" t="s">
        <v>198</v>
      </c>
      <c r="D178" s="11" t="s">
        <v>60</v>
      </c>
      <c r="E178" s="12">
        <v>5</v>
      </c>
      <c r="F178" s="12">
        <v>4.2300000000000004</v>
      </c>
      <c r="G178" s="12">
        <f t="shared" si="5"/>
        <v>84.600000000000009</v>
      </c>
    </row>
    <row r="179" spans="1:7" ht="18.600000000000001" customHeight="1" outlineLevel="6" x14ac:dyDescent="0.25">
      <c r="A179" s="3" t="s">
        <v>199</v>
      </c>
      <c r="B179" s="4" t="s">
        <v>194</v>
      </c>
      <c r="C179" s="4" t="s">
        <v>200</v>
      </c>
      <c r="D179" s="4"/>
      <c r="E179" s="5">
        <v>1720.15</v>
      </c>
      <c r="F179" s="5">
        <v>1492.47</v>
      </c>
      <c r="G179" s="5">
        <f t="shared" si="5"/>
        <v>86.763945004796099</v>
      </c>
    </row>
    <row r="180" spans="1:7" ht="67.2" customHeight="1" outlineLevel="7" x14ac:dyDescent="0.25">
      <c r="A180" s="10" t="s">
        <v>28</v>
      </c>
      <c r="B180" s="11" t="s">
        <v>194</v>
      </c>
      <c r="C180" s="11" t="s">
        <v>200</v>
      </c>
      <c r="D180" s="11" t="s">
        <v>29</v>
      </c>
      <c r="E180" s="12">
        <v>974.35</v>
      </c>
      <c r="F180" s="12">
        <v>942.71</v>
      </c>
      <c r="G180" s="12">
        <f t="shared" si="5"/>
        <v>96.75270693282701</v>
      </c>
    </row>
    <row r="181" spans="1:7" ht="26.4" outlineLevel="7" x14ac:dyDescent="0.25">
      <c r="A181" s="10" t="s">
        <v>17</v>
      </c>
      <c r="B181" s="11" t="s">
        <v>194</v>
      </c>
      <c r="C181" s="11" t="s">
        <v>200</v>
      </c>
      <c r="D181" s="11" t="s">
        <v>18</v>
      </c>
      <c r="E181" s="12">
        <v>745.8</v>
      </c>
      <c r="F181" s="12">
        <v>549.77</v>
      </c>
      <c r="G181" s="12">
        <f t="shared" si="5"/>
        <v>73.715473317243223</v>
      </c>
    </row>
    <row r="182" spans="1:7" ht="26.4" outlineLevel="6" x14ac:dyDescent="0.25">
      <c r="A182" s="3" t="s">
        <v>201</v>
      </c>
      <c r="B182" s="4" t="s">
        <v>194</v>
      </c>
      <c r="C182" s="4" t="s">
        <v>202</v>
      </c>
      <c r="D182" s="4"/>
      <c r="E182" s="5">
        <v>241.54</v>
      </c>
      <c r="F182" s="5">
        <v>223.14</v>
      </c>
      <c r="G182" s="5">
        <f t="shared" ref="G182:G206" si="6">F182/E182*100</f>
        <v>92.382214126024678</v>
      </c>
    </row>
    <row r="183" spans="1:7" ht="26.4" outlineLevel="7" x14ac:dyDescent="0.25">
      <c r="A183" s="10" t="s">
        <v>17</v>
      </c>
      <c r="B183" s="11" t="s">
        <v>194</v>
      </c>
      <c r="C183" s="11" t="s">
        <v>202</v>
      </c>
      <c r="D183" s="11" t="s">
        <v>18</v>
      </c>
      <c r="E183" s="12">
        <v>241.54</v>
      </c>
      <c r="F183" s="12">
        <v>223.14</v>
      </c>
      <c r="G183" s="12">
        <f t="shared" si="6"/>
        <v>92.382214126024678</v>
      </c>
    </row>
    <row r="184" spans="1:7" ht="92.4" outlineLevel="6" x14ac:dyDescent="0.25">
      <c r="A184" s="6" t="s">
        <v>203</v>
      </c>
      <c r="B184" s="4" t="s">
        <v>194</v>
      </c>
      <c r="C184" s="4" t="s">
        <v>204</v>
      </c>
      <c r="D184" s="4"/>
      <c r="E184" s="5">
        <v>5986.2</v>
      </c>
      <c r="F184" s="5">
        <v>5986.2</v>
      </c>
      <c r="G184" s="5">
        <f t="shared" si="6"/>
        <v>100</v>
      </c>
    </row>
    <row r="185" spans="1:7" ht="66" outlineLevel="7" x14ac:dyDescent="0.25">
      <c r="A185" s="10" t="s">
        <v>28</v>
      </c>
      <c r="B185" s="11" t="s">
        <v>194</v>
      </c>
      <c r="C185" s="11" t="s">
        <v>204</v>
      </c>
      <c r="D185" s="11" t="s">
        <v>29</v>
      </c>
      <c r="E185" s="12">
        <v>5986.2</v>
      </c>
      <c r="F185" s="12">
        <v>5986.2</v>
      </c>
      <c r="G185" s="12">
        <f t="shared" si="6"/>
        <v>100</v>
      </c>
    </row>
    <row r="186" spans="1:7" ht="52.8" outlineLevel="6" x14ac:dyDescent="0.25">
      <c r="A186" s="3" t="s">
        <v>205</v>
      </c>
      <c r="B186" s="4" t="s">
        <v>194</v>
      </c>
      <c r="C186" s="4" t="s">
        <v>206</v>
      </c>
      <c r="D186" s="4"/>
      <c r="E186" s="5">
        <v>105.26</v>
      </c>
      <c r="F186" s="5">
        <v>105.26</v>
      </c>
      <c r="G186" s="5">
        <f t="shared" si="6"/>
        <v>100</v>
      </c>
    </row>
    <row r="187" spans="1:7" ht="26.4" outlineLevel="7" x14ac:dyDescent="0.25">
      <c r="A187" s="10" t="s">
        <v>17</v>
      </c>
      <c r="B187" s="11" t="s">
        <v>194</v>
      </c>
      <c r="C187" s="11" t="s">
        <v>206</v>
      </c>
      <c r="D187" s="11" t="s">
        <v>18</v>
      </c>
      <c r="E187" s="12">
        <v>105.26</v>
      </c>
      <c r="F187" s="12">
        <v>105.26</v>
      </c>
      <c r="G187" s="12">
        <f t="shared" si="6"/>
        <v>100</v>
      </c>
    </row>
    <row r="188" spans="1:7" ht="24" customHeight="1" x14ac:dyDescent="0.25">
      <c r="A188" s="3" t="s">
        <v>207</v>
      </c>
      <c r="B188" s="4" t="s">
        <v>208</v>
      </c>
      <c r="C188" s="4"/>
      <c r="D188" s="4"/>
      <c r="E188" s="5">
        <v>1831</v>
      </c>
      <c r="F188" s="5">
        <v>1830.74</v>
      </c>
      <c r="G188" s="5">
        <f t="shared" si="6"/>
        <v>99.985800109229928</v>
      </c>
    </row>
    <row r="189" spans="1:7" ht="15" customHeight="1" outlineLevel="1" x14ac:dyDescent="0.25">
      <c r="A189" s="3" t="s">
        <v>209</v>
      </c>
      <c r="B189" s="4" t="s">
        <v>210</v>
      </c>
      <c r="C189" s="4"/>
      <c r="D189" s="4"/>
      <c r="E189" s="5">
        <v>1831</v>
      </c>
      <c r="F189" s="5">
        <v>1830.74</v>
      </c>
      <c r="G189" s="5">
        <f t="shared" si="6"/>
        <v>99.985800109229928</v>
      </c>
    </row>
    <row r="190" spans="1:7" ht="26.4" outlineLevel="2" x14ac:dyDescent="0.25">
      <c r="A190" s="3" t="s">
        <v>8</v>
      </c>
      <c r="B190" s="4" t="s">
        <v>210</v>
      </c>
      <c r="C190" s="4" t="s">
        <v>9</v>
      </c>
      <c r="D190" s="4"/>
      <c r="E190" s="5">
        <v>1831</v>
      </c>
      <c r="F190" s="5">
        <v>1830.74</v>
      </c>
      <c r="G190" s="5">
        <f t="shared" si="6"/>
        <v>99.985800109229928</v>
      </c>
    </row>
    <row r="191" spans="1:7" ht="17.399999999999999" customHeight="1" outlineLevel="6" x14ac:dyDescent="0.25">
      <c r="A191" s="3" t="s">
        <v>211</v>
      </c>
      <c r="B191" s="4" t="s">
        <v>210</v>
      </c>
      <c r="C191" s="4" t="s">
        <v>212</v>
      </c>
      <c r="D191" s="4"/>
      <c r="E191" s="5">
        <v>1831</v>
      </c>
      <c r="F191" s="5">
        <v>1830.74</v>
      </c>
      <c r="G191" s="5">
        <f t="shared" si="6"/>
        <v>99.985800109229928</v>
      </c>
    </row>
    <row r="192" spans="1:7" ht="18.600000000000001" customHeight="1" outlineLevel="7" x14ac:dyDescent="0.25">
      <c r="A192" s="10" t="s">
        <v>73</v>
      </c>
      <c r="B192" s="11" t="s">
        <v>210</v>
      </c>
      <c r="C192" s="11" t="s">
        <v>212</v>
      </c>
      <c r="D192" s="11" t="s">
        <v>74</v>
      </c>
      <c r="E192" s="12">
        <v>1831</v>
      </c>
      <c r="F192" s="12">
        <v>1830.74</v>
      </c>
      <c r="G192" s="12">
        <f t="shared" si="6"/>
        <v>99.985800109229928</v>
      </c>
    </row>
    <row r="193" spans="1:7" ht="18.600000000000001" customHeight="1" x14ac:dyDescent="0.25">
      <c r="A193" s="3" t="s">
        <v>213</v>
      </c>
      <c r="B193" s="4" t="s">
        <v>214</v>
      </c>
      <c r="C193" s="4"/>
      <c r="D193" s="4"/>
      <c r="E193" s="5">
        <v>2530.7800000000002</v>
      </c>
      <c r="F193" s="5">
        <v>2477.69</v>
      </c>
      <c r="G193" s="5">
        <f t="shared" si="6"/>
        <v>97.902227771675129</v>
      </c>
    </row>
    <row r="194" spans="1:7" ht="18.600000000000001" customHeight="1" outlineLevel="1" x14ac:dyDescent="0.25">
      <c r="A194" s="3" t="s">
        <v>215</v>
      </c>
      <c r="B194" s="4" t="s">
        <v>216</v>
      </c>
      <c r="C194" s="4"/>
      <c r="D194" s="4"/>
      <c r="E194" s="5">
        <v>2530.7800000000002</v>
      </c>
      <c r="F194" s="5">
        <v>2477.69</v>
      </c>
      <c r="G194" s="5">
        <f t="shared" si="6"/>
        <v>97.902227771675129</v>
      </c>
    </row>
    <row r="195" spans="1:7" ht="16.8" customHeight="1" outlineLevel="2" x14ac:dyDescent="0.25">
      <c r="A195" s="3" t="s">
        <v>87</v>
      </c>
      <c r="B195" s="4" t="s">
        <v>216</v>
      </c>
      <c r="C195" s="4" t="s">
        <v>88</v>
      </c>
      <c r="D195" s="4"/>
      <c r="E195" s="5">
        <v>2530.7800000000002</v>
      </c>
      <c r="F195" s="5">
        <v>2477.69</v>
      </c>
      <c r="G195" s="5">
        <f t="shared" si="6"/>
        <v>97.902227771675129</v>
      </c>
    </row>
    <row r="196" spans="1:7" ht="39.6" outlineLevel="5" x14ac:dyDescent="0.25">
      <c r="A196" s="3" t="s">
        <v>183</v>
      </c>
      <c r="B196" s="4" t="s">
        <v>216</v>
      </c>
      <c r="C196" s="4" t="s">
        <v>184</v>
      </c>
      <c r="D196" s="4"/>
      <c r="E196" s="5">
        <v>2530.7800000000002</v>
      </c>
      <c r="F196" s="5">
        <v>2477.69</v>
      </c>
      <c r="G196" s="5">
        <f t="shared" si="6"/>
        <v>97.902227771675129</v>
      </c>
    </row>
    <row r="197" spans="1:7" ht="26.4" outlineLevel="6" x14ac:dyDescent="0.25">
      <c r="A197" s="3" t="s">
        <v>217</v>
      </c>
      <c r="B197" s="4" t="s">
        <v>216</v>
      </c>
      <c r="C197" s="4" t="s">
        <v>218</v>
      </c>
      <c r="D197" s="4"/>
      <c r="E197" s="5">
        <v>1337.14</v>
      </c>
      <c r="F197" s="5">
        <v>1284.05</v>
      </c>
      <c r="G197" s="5">
        <f t="shared" si="6"/>
        <v>96.029585533302409</v>
      </c>
    </row>
    <row r="198" spans="1:7" ht="26.4" outlineLevel="7" x14ac:dyDescent="0.25">
      <c r="A198" s="10" t="s">
        <v>17</v>
      </c>
      <c r="B198" s="11" t="s">
        <v>216</v>
      </c>
      <c r="C198" s="11" t="s">
        <v>218</v>
      </c>
      <c r="D198" s="11" t="s">
        <v>18</v>
      </c>
      <c r="E198" s="12">
        <v>1337.14</v>
      </c>
      <c r="F198" s="12">
        <v>1284.05</v>
      </c>
      <c r="G198" s="12">
        <f t="shared" si="6"/>
        <v>96.029585533302409</v>
      </c>
    </row>
    <row r="199" spans="1:7" ht="92.4" outlineLevel="6" x14ac:dyDescent="0.25">
      <c r="A199" s="6" t="s">
        <v>219</v>
      </c>
      <c r="B199" s="4" t="s">
        <v>216</v>
      </c>
      <c r="C199" s="4" t="s">
        <v>220</v>
      </c>
      <c r="D199" s="4"/>
      <c r="E199" s="5">
        <v>1193.6400000000001</v>
      </c>
      <c r="F199" s="5">
        <v>1193.6400000000001</v>
      </c>
      <c r="G199" s="5">
        <f t="shared" si="6"/>
        <v>100</v>
      </c>
    </row>
    <row r="200" spans="1:7" ht="26.4" outlineLevel="7" x14ac:dyDescent="0.25">
      <c r="A200" s="10" t="s">
        <v>17</v>
      </c>
      <c r="B200" s="11" t="s">
        <v>216</v>
      </c>
      <c r="C200" s="11" t="s">
        <v>220</v>
      </c>
      <c r="D200" s="11" t="s">
        <v>18</v>
      </c>
      <c r="E200" s="12">
        <v>1193.6400000000001</v>
      </c>
      <c r="F200" s="12">
        <v>1193.6400000000001</v>
      </c>
      <c r="G200" s="12">
        <f t="shared" si="6"/>
        <v>100</v>
      </c>
    </row>
    <row r="201" spans="1:7" ht="26.4" x14ac:dyDescent="0.25">
      <c r="A201" s="3" t="s">
        <v>221</v>
      </c>
      <c r="B201" s="4" t="s">
        <v>222</v>
      </c>
      <c r="C201" s="4"/>
      <c r="D201" s="4"/>
      <c r="E201" s="5">
        <v>0.5</v>
      </c>
      <c r="F201" s="5">
        <v>0.5</v>
      </c>
      <c r="G201" s="5">
        <f t="shared" si="6"/>
        <v>100</v>
      </c>
    </row>
    <row r="202" spans="1:7" ht="26.4" outlineLevel="1" x14ac:dyDescent="0.25">
      <c r="A202" s="3" t="s">
        <v>223</v>
      </c>
      <c r="B202" s="4" t="s">
        <v>224</v>
      </c>
      <c r="C202" s="4"/>
      <c r="D202" s="4"/>
      <c r="E202" s="5">
        <v>0.5</v>
      </c>
      <c r="F202" s="5">
        <v>0.5</v>
      </c>
      <c r="G202" s="5">
        <f t="shared" si="6"/>
        <v>100</v>
      </c>
    </row>
    <row r="203" spans="1:7" ht="26.4" outlineLevel="2" x14ac:dyDescent="0.25">
      <c r="A203" s="3" t="s">
        <v>8</v>
      </c>
      <c r="B203" s="4" t="s">
        <v>224</v>
      </c>
      <c r="C203" s="4" t="s">
        <v>9</v>
      </c>
      <c r="D203" s="4"/>
      <c r="E203" s="5">
        <v>0.5</v>
      </c>
      <c r="F203" s="5">
        <v>0.5</v>
      </c>
      <c r="G203" s="5">
        <f t="shared" si="6"/>
        <v>100</v>
      </c>
    </row>
    <row r="204" spans="1:7" ht="16.2" customHeight="1" outlineLevel="6" x14ac:dyDescent="0.25">
      <c r="A204" s="3" t="s">
        <v>225</v>
      </c>
      <c r="B204" s="4" t="s">
        <v>224</v>
      </c>
      <c r="C204" s="4" t="s">
        <v>226</v>
      </c>
      <c r="D204" s="4"/>
      <c r="E204" s="5">
        <v>0.5</v>
      </c>
      <c r="F204" s="5">
        <v>0.5</v>
      </c>
      <c r="G204" s="5">
        <f t="shared" si="6"/>
        <v>100</v>
      </c>
    </row>
    <row r="205" spans="1:7" ht="26.4" outlineLevel="7" x14ac:dyDescent="0.25">
      <c r="A205" s="10" t="s">
        <v>227</v>
      </c>
      <c r="B205" s="11" t="s">
        <v>224</v>
      </c>
      <c r="C205" s="11" t="s">
        <v>226</v>
      </c>
      <c r="D205" s="11" t="s">
        <v>228</v>
      </c>
      <c r="E205" s="12">
        <v>0.5</v>
      </c>
      <c r="F205" s="12">
        <v>0.5</v>
      </c>
      <c r="G205" s="12">
        <f t="shared" si="6"/>
        <v>100</v>
      </c>
    </row>
    <row r="206" spans="1:7" ht="23.4" customHeight="1" x14ac:dyDescent="0.25">
      <c r="A206" s="7" t="s">
        <v>229</v>
      </c>
      <c r="B206" s="8"/>
      <c r="C206" s="8"/>
      <c r="D206" s="8"/>
      <c r="E206" s="9">
        <v>128054.59</v>
      </c>
      <c r="F206" s="9">
        <v>120534.17</v>
      </c>
      <c r="G206" s="22">
        <f t="shared" si="6"/>
        <v>94.127176542441788</v>
      </c>
    </row>
  </sheetData>
  <mergeCells count="5">
    <mergeCell ref="E1:G1"/>
    <mergeCell ref="E2:G2"/>
    <mergeCell ref="D3:G3"/>
    <mergeCell ref="D4:G4"/>
    <mergeCell ref="A6:G6"/>
  </mergeCells>
  <pageMargins left="0.48" right="0.21" top="0.23" bottom="0.3" header="0.16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 (2)</vt:lpstr>
      <vt:lpstr>'Бюджет (2)'!APPT</vt:lpstr>
      <vt:lpstr>'Бюджет (2)'!FIO</vt:lpstr>
      <vt:lpstr>'Бюджет (2)'!SIGN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rep:2.56.0.152</dc:description>
  <cp:lastModifiedBy>Петрова Ольга Владимировна</cp:lastModifiedBy>
  <cp:lastPrinted>2024-10-09T08:17:03Z</cp:lastPrinted>
  <dcterms:created xsi:type="dcterms:W3CDTF">2024-01-21T09:02:38Z</dcterms:created>
  <dcterms:modified xsi:type="dcterms:W3CDTF">2024-10-09T08:17:05Z</dcterms:modified>
</cp:coreProperties>
</file>