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1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E124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22" i="1"/>
  <c r="E11" i="1"/>
  <c r="E10" i="1"/>
  <c r="D10" i="1"/>
  <c r="C10" i="1"/>
  <c r="D124" i="1"/>
  <c r="C124" i="1"/>
</calcChain>
</file>

<file path=xl/sharedStrings.xml><?xml version="1.0" encoding="utf-8"?>
<sst xmlns="http://schemas.openxmlformats.org/spreadsheetml/2006/main" count="241" uniqueCount="81">
  <si>
    <t>Наименование кода</t>
  </si>
  <si>
    <t>КЦСР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</si>
  <si>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</si>
  <si>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</si>
  <si>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</si>
  <si>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Уплата иных платежей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</si>
  <si>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</si>
  <si>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</si>
  <si>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</si>
  <si>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</si>
  <si>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7Э40115170</t>
  </si>
  <si>
    <t>7Э40115510</t>
  </si>
  <si>
    <t>Комплекс процессных мероприятий "Обеспечение безопасности на территории"</t>
  </si>
  <si>
    <t>7Э40200000</t>
  </si>
  <si>
    <t>7Э40215120</t>
  </si>
  <si>
    <t>7Э40215690</t>
  </si>
  <si>
    <t>Комплекс процессных мероприятий "Благоустройство территории"</t>
  </si>
  <si>
    <t>7Э40300000</t>
  </si>
  <si>
    <t>Фонд оплаты труда учреждений</t>
  </si>
  <si>
    <t>7Э40312900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</si>
  <si>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</si>
  <si>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7Э40315380</t>
  </si>
  <si>
    <t>7Э40315410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</si>
  <si>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</si>
  <si>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</si>
  <si>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</si>
  <si>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Бюджетные инвестиции в объекты капитального строительства государственной (муниципальной) собственности</t>
  </si>
  <si>
    <t>7Э40411110</t>
  </si>
  <si>
    <t>7Э40412500</t>
  </si>
  <si>
    <t>Уплата налога на имущество организаций и земельного налога</t>
  </si>
  <si>
    <t>7Э40412600</t>
  </si>
  <si>
    <t>7Э40415630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</si>
  <si>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</si>
  <si>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</si>
  <si>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</si>
  <si>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7Э40515230</t>
  </si>
  <si>
    <t>7Э40515340</t>
  </si>
  <si>
    <t>7Э40516390</t>
  </si>
  <si>
    <t>7Э40518310</t>
  </si>
  <si>
    <t>Комплекс процессных мероприятий "Содержание автомобильных дорог"</t>
  </si>
  <si>
    <t>7Э40700000</t>
  </si>
  <si>
    <t>7Э40715540</t>
  </si>
  <si>
    <t>7Э40715600</t>
  </si>
  <si>
    <t>7Э40715610</t>
  </si>
  <si>
    <t>7Э40716230</t>
  </si>
  <si>
    <t>7Э407S4660</t>
  </si>
  <si>
    <t>7Э407S4770</t>
  </si>
  <si>
    <t>Комплекс процессных мероприятий "Жилищно-коммунальное хозяйство"</t>
  </si>
  <si>
    <t>7Э40800000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</si>
  <si>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</si>
  <si>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</si>
  <si>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7Э40815220</t>
  </si>
  <si>
    <t>7Э40816400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</si>
  <si>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</si>
  <si>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</si>
  <si>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</si>
  <si>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</si>
  <si>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</si>
  <si>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</si>
  <si>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</si>
  <si>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</si>
  <si>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</si>
  <si>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</si>
  <si>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</si>
  <si>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</si>
  <si>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</si>
  <si>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</si>
  <si>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7Э804S4790</t>
  </si>
  <si>
    <t>Итого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</si>
  <si>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</si>
  <si>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</si>
  <si>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</si>
  <si>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</si>
  <si>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Ассигнования 2022 год, тыс.рублей</t>
  </si>
  <si>
    <t>Всего выбытий , тыс. рублей</t>
  </si>
  <si>
    <t>% исполнения</t>
  </si>
  <si>
    <t>Бюджетные   ассигнования на реализацию муниципальной программы «Социально-экономическое развитие муниципального образования "Сусанинское сельское поселение"  на 2022 год</t>
  </si>
  <si>
    <t>Приложение  № 6</t>
  </si>
  <si>
    <t>к постановлению администрации</t>
  </si>
  <si>
    <t xml:space="preserve">Сусанинского сельского поселения </t>
  </si>
  <si>
    <t xml:space="preserve">от   07  апреля 2022 года № 125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</si>
</sst>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 applyAlignment="1"/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24"/>
  <sheetViews>
    <sheetView showGridLines="0" tabSelected="1" topLeftCell="A17" workbookViewId="0">
      <selection activeCell="C8" sqref="C8"/>
    </sheetView>
  </sheetViews>
  <sheetFormatPr defaultRowHeight="12.75" customHeight="1" outlineLevelRow="3" x14ac:dyDescent="0.25"/>
  <cols>
    <col min="1" max="1" width="42.5546875" style="2" customWidth="1"/>
    <col min="2" max="2" width="15.44140625" style="2" customWidth="1"/>
    <col min="3" max="3" width="13.44140625" style="2" customWidth="1"/>
    <col min="4" max="4" width="12.33203125" style="2" customWidth="1"/>
    <col min="5" max="5" width="7.77734375" style="2" customWidth="1"/>
    <col min="6" max="6" width="13.109375" style="2" customWidth="1"/>
    <col min="7" max="9" width="9.109375" style="2" customWidth="1"/>
    <col min="10" max="16384" width="8.88671875" style="2"/>
  </cols>
  <sheetData>
    <row r="1" spans="1:5" ht="12.75" customHeight="1" x14ac:dyDescent="0.25">
      <c r="A1" s="13"/>
      <c r="C1" s="14"/>
      <c r="D1" s="23" t="s">
        <v>77</v>
      </c>
      <c r="E1" s="23"/>
    </row>
    <row r="2" spans="1:5" ht="12.75" customHeight="1" x14ac:dyDescent="0.25">
      <c r="A2" s="13"/>
      <c r="C2" s="23" t="s">
        <v>78</v>
      </c>
      <c r="D2" s="23"/>
      <c r="E2" s="23"/>
    </row>
    <row r="3" spans="1:5" ht="12.75" customHeight="1" x14ac:dyDescent="0.25">
      <c r="A3" s="13"/>
      <c r="C3" s="23" t="s">
        <v>79</v>
      </c>
      <c r="D3" s="23"/>
      <c r="E3" s="23"/>
    </row>
    <row r="4" spans="1:5" ht="12.75" customHeight="1" x14ac:dyDescent="0.25">
      <c r="A4" s="13"/>
      <c r="C4" s="23" t="s">
        <v>80</v>
      </c>
      <c r="D4" s="23"/>
      <c r="E4" s="23"/>
    </row>
    <row r="5" spans="1:5" ht="12.75" customHeight="1" x14ac:dyDescent="0.25">
      <c r="A5" s="13"/>
    </row>
    <row r="6" spans="1:5" ht="53.4" customHeight="1" x14ac:dyDescent="0.25">
      <c r="A6" s="24" t="s">
        <v>76</v>
      </c>
      <c r="B6" s="24"/>
      <c r="C6" s="24"/>
      <c r="D6" s="24"/>
      <c r="E6" s="24"/>
    </row>
    <row r="7" spans="1:5" ht="6.6" customHeight="1" x14ac:dyDescent="0.25">
      <c r="A7" s="13"/>
    </row>
    <row r="8" spans="1:5" ht="37.200000000000003" customHeight="1" x14ac:dyDescent="0.25">
      <c r="A8" s="3" t="s">
        <v>0</v>
      </c>
      <c r="B8" s="3" t="s">
        <v>1</v>
      </c>
      <c r="C8" s="12" t="s">
        <v>73</v>
      </c>
      <c r="D8" s="12" t="s">
        <v>74</v>
      </c>
      <c r="E8" s="12" t="s">
        <v>75</v>
      </c>
    </row>
    <row r="9" spans="1:5" ht="19.8" customHeight="1" x14ac:dyDescent="0.25">
      <c r="A9" s="18" t="s">
        <v>69</v>
      </c>
      <c r="B9" s="19" t="s">
        <v>70</v>
      </c>
      <c r="C9" s="20"/>
      <c r="D9" s="20"/>
      <c r="E9" s="20"/>
    </row>
    <row r="10" spans="1:5" ht="66" x14ac:dyDescent="0.25">
      <c r="A10" s="18" t="s">
        <v>71</v>
      </c>
      <c r="B10" s="21" t="s">
        <v>72</v>
      </c>
      <c r="C10" s="22">
        <f>C11+C117</f>
        <v>108440.6</v>
      </c>
      <c r="D10" s="22">
        <f>D11+D117</f>
        <v>9126.6</v>
      </c>
      <c r="E10" s="22">
        <f>D10/C10*100</f>
        <v>8.4162204930625606</v>
      </c>
    </row>
    <row r="11" spans="1:5" ht="23.4" customHeight="1" x14ac:dyDescent="0.25">
      <c r="A11" s="15" t="s">
        <v>6</v>
      </c>
      <c r="B11" s="16" t="s">
        <v>7</v>
      </c>
      <c r="C11" s="17">
        <v>101940.3</v>
      </c>
      <c r="D11" s="17">
        <v>9126.6</v>
      </c>
      <c r="E11" s="17">
        <f>D11/C11*100</f>
        <v>8.9528871309972597</v>
      </c>
    </row>
    <row r="12" spans="1:5" ht="39.6" outlineLevel="1" collapsed="1" x14ac:dyDescent="0.25">
      <c r="A12" s="4" t="s">
        <v>8</v>
      </c>
      <c r="B12" s="1" t="s">
        <v>9</v>
      </c>
      <c r="C12" s="5">
        <v>720</v>
      </c>
      <c r="D12" s="5">
        <v>0</v>
      </c>
      <c r="E12" s="5">
        <v>0</v>
      </c>
    </row>
    <row r="13" spans="1:5" ht="13.2" hidden="1" outlineLevel="2" x14ac:dyDescent="0.25">
      <c r="A13" s="4" t="s">
        <v>3</v>
      </c>
      <c r="B13" s="1" t="s">
        <v>10</v>
      </c>
      <c r="C13" s="5">
        <v>700</v>
      </c>
      <c r="D13" s="5">
        <v>0</v>
      </c>
      <c r="E13" s="5">
        <v>0</v>
      </c>
    </row>
    <row r="14" spans="1:5" ht="13.2" hidden="1" outlineLevel="3" x14ac:dyDescent="0.25">
      <c r="A14" s="6" t="s">
        <v>3</v>
      </c>
      <c r="B14" s="7" t="s">
        <v>10</v>
      </c>
      <c r="C14" s="8">
        <v>700</v>
      </c>
      <c r="D14" s="8">
        <v>0</v>
      </c>
      <c r="E14" s="8">
        <v>0</v>
      </c>
    </row>
    <row r="15" spans="1:5" ht="13.2" hidden="1" outlineLevel="2" x14ac:dyDescent="0.25">
      <c r="A15" s="4" t="s">
        <v>3</v>
      </c>
      <c r="B15" s="1" t="s">
        <v>11</v>
      </c>
      <c r="C15" s="5">
        <v>20</v>
      </c>
      <c r="D15" s="5">
        <v>0</v>
      </c>
      <c r="E15" s="5">
        <v>0</v>
      </c>
    </row>
    <row r="16" spans="1:5" ht="13.2" hidden="1" outlineLevel="3" x14ac:dyDescent="0.25">
      <c r="A16" s="6" t="s">
        <v>3</v>
      </c>
      <c r="B16" s="7" t="s">
        <v>11</v>
      </c>
      <c r="C16" s="8">
        <v>20</v>
      </c>
      <c r="D16" s="8">
        <v>0</v>
      </c>
      <c r="E16" s="8">
        <v>0</v>
      </c>
    </row>
    <row r="17" spans="1:5" ht="26.4" outlineLevel="1" collapsed="1" x14ac:dyDescent="0.25">
      <c r="A17" s="4" t="s">
        <v>12</v>
      </c>
      <c r="B17" s="1" t="s">
        <v>13</v>
      </c>
      <c r="C17" s="5">
        <v>310</v>
      </c>
      <c r="D17" s="5">
        <v>0</v>
      </c>
      <c r="E17" s="5">
        <v>0</v>
      </c>
    </row>
    <row r="18" spans="1:5" ht="13.2" hidden="1" outlineLevel="2" x14ac:dyDescent="0.25">
      <c r="A18" s="4" t="s">
        <v>3</v>
      </c>
      <c r="B18" s="1" t="s">
        <v>14</v>
      </c>
      <c r="C18" s="5">
        <v>300</v>
      </c>
      <c r="D18" s="5">
        <v>0</v>
      </c>
      <c r="E18" s="5">
        <v>0</v>
      </c>
    </row>
    <row r="19" spans="1:5" ht="13.2" hidden="1" outlineLevel="3" x14ac:dyDescent="0.25">
      <c r="A19" s="6" t="s">
        <v>3</v>
      </c>
      <c r="B19" s="7" t="s">
        <v>14</v>
      </c>
      <c r="C19" s="8">
        <v>300</v>
      </c>
      <c r="D19" s="8">
        <v>0</v>
      </c>
      <c r="E19" s="8">
        <v>0</v>
      </c>
    </row>
    <row r="20" spans="1:5" ht="13.2" hidden="1" outlineLevel="2" x14ac:dyDescent="0.25">
      <c r="A20" s="4" t="s">
        <v>3</v>
      </c>
      <c r="B20" s="1" t="s">
        <v>15</v>
      </c>
      <c r="C20" s="5">
        <v>10</v>
      </c>
      <c r="D20" s="5">
        <v>0</v>
      </c>
      <c r="E20" s="5">
        <v>0</v>
      </c>
    </row>
    <row r="21" spans="1:5" ht="13.2" hidden="1" outlineLevel="3" x14ac:dyDescent="0.25">
      <c r="A21" s="6" t="s">
        <v>3</v>
      </c>
      <c r="B21" s="7" t="s">
        <v>15</v>
      </c>
      <c r="C21" s="8">
        <v>10</v>
      </c>
      <c r="D21" s="8">
        <v>0</v>
      </c>
      <c r="E21" s="8">
        <v>0</v>
      </c>
    </row>
    <row r="22" spans="1:5" ht="26.4" outlineLevel="1" collapsed="1" x14ac:dyDescent="0.25">
      <c r="A22" s="4" t="s">
        <v>16</v>
      </c>
      <c r="B22" s="1" t="s">
        <v>17</v>
      </c>
      <c r="C22" s="5">
        <v>30490</v>
      </c>
      <c r="D22" s="5">
        <v>3492.8</v>
      </c>
      <c r="E22" s="5">
        <f>D22/C22*100</f>
        <v>11.455559199737619</v>
      </c>
    </row>
    <row r="23" spans="1:5" ht="13.2" hidden="1" outlineLevel="2" x14ac:dyDescent="0.25">
      <c r="A23" s="4" t="s">
        <v>18</v>
      </c>
      <c r="B23" s="1" t="s">
        <v>19</v>
      </c>
      <c r="C23" s="5">
        <v>4200</v>
      </c>
      <c r="D23" s="5">
        <v>987.9</v>
      </c>
      <c r="E23" s="5">
        <f t="shared" ref="E23:E86" si="0">D23/C23*100</f>
        <v>23.521428571428572</v>
      </c>
    </row>
    <row r="24" spans="1:5" ht="13.2" hidden="1" outlineLevel="3" x14ac:dyDescent="0.25">
      <c r="A24" s="6" t="s">
        <v>18</v>
      </c>
      <c r="B24" s="7" t="s">
        <v>19</v>
      </c>
      <c r="C24" s="8">
        <v>4200</v>
      </c>
      <c r="D24" s="8">
        <v>987.9</v>
      </c>
      <c r="E24" s="5">
        <f t="shared" si="0"/>
        <v>23.521428571428572</v>
      </c>
    </row>
    <row r="25" spans="1:5" ht="52.8" hidden="1" outlineLevel="2" x14ac:dyDescent="0.25">
      <c r="A25" s="4" t="s">
        <v>20</v>
      </c>
      <c r="B25" s="1" t="s">
        <v>19</v>
      </c>
      <c r="C25" s="5">
        <v>1260</v>
      </c>
      <c r="D25" s="5">
        <v>301.3</v>
      </c>
      <c r="E25" s="5">
        <f t="shared" si="0"/>
        <v>23.912698412698415</v>
      </c>
    </row>
    <row r="26" spans="1:5" ht="52.8" hidden="1" outlineLevel="3" x14ac:dyDescent="0.25">
      <c r="A26" s="6" t="s">
        <v>20</v>
      </c>
      <c r="B26" s="7" t="s">
        <v>19</v>
      </c>
      <c r="C26" s="8">
        <v>1260</v>
      </c>
      <c r="D26" s="8">
        <v>301.3</v>
      </c>
      <c r="E26" s="5">
        <f t="shared" si="0"/>
        <v>23.912698412698415</v>
      </c>
    </row>
    <row r="27" spans="1:5" ht="39.6" hidden="1" outlineLevel="2" x14ac:dyDescent="0.25">
      <c r="A27" s="4" t="s">
        <v>2</v>
      </c>
      <c r="B27" s="1" t="s">
        <v>19</v>
      </c>
      <c r="C27" s="5">
        <v>120</v>
      </c>
      <c r="D27" s="5">
        <v>0</v>
      </c>
      <c r="E27" s="5">
        <f t="shared" si="0"/>
        <v>0</v>
      </c>
    </row>
    <row r="28" spans="1:5" ht="26.4" hidden="1" outlineLevel="3" x14ac:dyDescent="0.25">
      <c r="A28" s="6" t="s">
        <v>2</v>
      </c>
      <c r="B28" s="7" t="s">
        <v>19</v>
      </c>
      <c r="C28" s="8">
        <v>120</v>
      </c>
      <c r="D28" s="8">
        <v>0</v>
      </c>
      <c r="E28" s="5">
        <f t="shared" si="0"/>
        <v>0</v>
      </c>
    </row>
    <row r="29" spans="1:5" ht="13.2" hidden="1" outlineLevel="2" x14ac:dyDescent="0.25">
      <c r="A29" s="4" t="s">
        <v>3</v>
      </c>
      <c r="B29" s="1" t="s">
        <v>19</v>
      </c>
      <c r="C29" s="5">
        <v>6720</v>
      </c>
      <c r="D29" s="5">
        <v>47.4</v>
      </c>
      <c r="E29" s="5">
        <f t="shared" si="0"/>
        <v>0.70535714285714279</v>
      </c>
    </row>
    <row r="30" spans="1:5" ht="13.2" hidden="1" outlineLevel="3" x14ac:dyDescent="0.25">
      <c r="A30" s="6" t="s">
        <v>3</v>
      </c>
      <c r="B30" s="7" t="s">
        <v>19</v>
      </c>
      <c r="C30" s="8">
        <v>6720</v>
      </c>
      <c r="D30" s="8">
        <v>47.4</v>
      </c>
      <c r="E30" s="5">
        <f t="shared" si="0"/>
        <v>0.70535714285714279</v>
      </c>
    </row>
    <row r="31" spans="1:5" ht="13.2" hidden="1" outlineLevel="2" x14ac:dyDescent="0.25">
      <c r="A31" s="4" t="s">
        <v>3</v>
      </c>
      <c r="B31" s="1" t="s">
        <v>21</v>
      </c>
      <c r="C31" s="5">
        <v>1790</v>
      </c>
      <c r="D31" s="5">
        <v>268.89999999999998</v>
      </c>
      <c r="E31" s="5">
        <f t="shared" si="0"/>
        <v>15.022346368715084</v>
      </c>
    </row>
    <row r="32" spans="1:5" ht="13.2" hidden="1" outlineLevel="3" x14ac:dyDescent="0.25">
      <c r="A32" s="6" t="s">
        <v>3</v>
      </c>
      <c r="B32" s="7" t="s">
        <v>21</v>
      </c>
      <c r="C32" s="8">
        <v>1790</v>
      </c>
      <c r="D32" s="8">
        <v>268.89999999999998</v>
      </c>
      <c r="E32" s="5">
        <f t="shared" si="0"/>
        <v>15.022346368715084</v>
      </c>
    </row>
    <row r="33" spans="1:5" ht="13.2" hidden="1" outlineLevel="2" x14ac:dyDescent="0.25">
      <c r="A33" s="4" t="s">
        <v>4</v>
      </c>
      <c r="B33" s="1" t="s">
        <v>21</v>
      </c>
      <c r="C33" s="5">
        <v>5600</v>
      </c>
      <c r="D33" s="5">
        <v>1592.1</v>
      </c>
      <c r="E33" s="5">
        <f t="shared" si="0"/>
        <v>28.430357142857144</v>
      </c>
    </row>
    <row r="34" spans="1:5" ht="13.2" hidden="1" outlineLevel="3" x14ac:dyDescent="0.25">
      <c r="A34" s="6" t="s">
        <v>4</v>
      </c>
      <c r="B34" s="7" t="s">
        <v>21</v>
      </c>
      <c r="C34" s="8">
        <v>5600</v>
      </c>
      <c r="D34" s="8">
        <v>1592.1</v>
      </c>
      <c r="E34" s="5">
        <f t="shared" si="0"/>
        <v>28.430357142857144</v>
      </c>
    </row>
    <row r="35" spans="1:5" ht="13.2" hidden="1" outlineLevel="2" x14ac:dyDescent="0.25">
      <c r="A35" s="4" t="s">
        <v>5</v>
      </c>
      <c r="B35" s="1" t="s">
        <v>21</v>
      </c>
      <c r="C35" s="5">
        <v>10</v>
      </c>
      <c r="D35" s="5">
        <v>0</v>
      </c>
      <c r="E35" s="5">
        <f t="shared" si="0"/>
        <v>0</v>
      </c>
    </row>
    <row r="36" spans="1:5" ht="13.2" hidden="1" outlineLevel="3" x14ac:dyDescent="0.25">
      <c r="A36" s="6" t="s">
        <v>5</v>
      </c>
      <c r="B36" s="7" t="s">
        <v>21</v>
      </c>
      <c r="C36" s="8">
        <v>10</v>
      </c>
      <c r="D36" s="8">
        <v>0</v>
      </c>
      <c r="E36" s="5">
        <f t="shared" si="0"/>
        <v>0</v>
      </c>
    </row>
    <row r="37" spans="1:5" ht="13.2" hidden="1" outlineLevel="2" x14ac:dyDescent="0.25">
      <c r="A37" s="4" t="s">
        <v>3</v>
      </c>
      <c r="B37" s="1" t="s">
        <v>22</v>
      </c>
      <c r="C37" s="5">
        <v>700</v>
      </c>
      <c r="D37" s="5">
        <v>0</v>
      </c>
      <c r="E37" s="5">
        <f t="shared" si="0"/>
        <v>0</v>
      </c>
    </row>
    <row r="38" spans="1:5" ht="13.2" hidden="1" outlineLevel="3" x14ac:dyDescent="0.25">
      <c r="A38" s="6" t="s">
        <v>3</v>
      </c>
      <c r="B38" s="7" t="s">
        <v>22</v>
      </c>
      <c r="C38" s="8">
        <v>700</v>
      </c>
      <c r="D38" s="8">
        <v>0</v>
      </c>
      <c r="E38" s="5">
        <f t="shared" si="0"/>
        <v>0</v>
      </c>
    </row>
    <row r="39" spans="1:5" ht="13.2" hidden="1" outlineLevel="2" x14ac:dyDescent="0.25">
      <c r="A39" s="4" t="s">
        <v>3</v>
      </c>
      <c r="B39" s="1" t="s">
        <v>23</v>
      </c>
      <c r="C39" s="5">
        <v>10090</v>
      </c>
      <c r="D39" s="5">
        <v>295.2</v>
      </c>
      <c r="E39" s="5">
        <f t="shared" si="0"/>
        <v>2.9256689791873138</v>
      </c>
    </row>
    <row r="40" spans="1:5" ht="13.2" hidden="1" outlineLevel="3" x14ac:dyDescent="0.25">
      <c r="A40" s="6" t="s">
        <v>3</v>
      </c>
      <c r="B40" s="7" t="s">
        <v>23</v>
      </c>
      <c r="C40" s="8">
        <v>10090</v>
      </c>
      <c r="D40" s="8">
        <v>295.2</v>
      </c>
      <c r="E40" s="5">
        <f t="shared" si="0"/>
        <v>2.9256689791873138</v>
      </c>
    </row>
    <row r="41" spans="1:5" ht="39.6" outlineLevel="1" collapsed="1" x14ac:dyDescent="0.25">
      <c r="A41" s="4" t="s">
        <v>24</v>
      </c>
      <c r="B41" s="1" t="s">
        <v>25</v>
      </c>
      <c r="C41" s="5">
        <v>23062.3</v>
      </c>
      <c r="D41" s="5">
        <v>2886.8</v>
      </c>
      <c r="E41" s="5">
        <f t="shared" si="0"/>
        <v>12.517398524865259</v>
      </c>
    </row>
    <row r="42" spans="1:5" ht="39.6" hidden="1" outlineLevel="2" x14ac:dyDescent="0.25">
      <c r="A42" s="4" t="s">
        <v>26</v>
      </c>
      <c r="B42" s="1" t="s">
        <v>27</v>
      </c>
      <c r="C42" s="5">
        <v>8000</v>
      </c>
      <c r="D42" s="5">
        <v>0</v>
      </c>
      <c r="E42" s="5">
        <f t="shared" si="0"/>
        <v>0</v>
      </c>
    </row>
    <row r="43" spans="1:5" ht="39.6" hidden="1" outlineLevel="3" x14ac:dyDescent="0.25">
      <c r="A43" s="6" t="s">
        <v>26</v>
      </c>
      <c r="B43" s="7" t="s">
        <v>27</v>
      </c>
      <c r="C43" s="8">
        <v>8000</v>
      </c>
      <c r="D43" s="8">
        <v>0</v>
      </c>
      <c r="E43" s="5">
        <f t="shared" si="0"/>
        <v>0</v>
      </c>
    </row>
    <row r="44" spans="1:5" ht="13.2" hidden="1" outlineLevel="2" x14ac:dyDescent="0.25">
      <c r="A44" s="4" t="s">
        <v>18</v>
      </c>
      <c r="B44" s="1" t="s">
        <v>28</v>
      </c>
      <c r="C44" s="5">
        <v>3032.5</v>
      </c>
      <c r="D44" s="5">
        <v>589.9</v>
      </c>
      <c r="E44" s="5">
        <f t="shared" si="0"/>
        <v>19.452596867271225</v>
      </c>
    </row>
    <row r="45" spans="1:5" ht="13.2" hidden="1" outlineLevel="3" x14ac:dyDescent="0.25">
      <c r="A45" s="6" t="s">
        <v>18</v>
      </c>
      <c r="B45" s="7" t="s">
        <v>28</v>
      </c>
      <c r="C45" s="8">
        <v>3032.5</v>
      </c>
      <c r="D45" s="8">
        <v>589.9</v>
      </c>
      <c r="E45" s="5">
        <f t="shared" si="0"/>
        <v>19.452596867271225</v>
      </c>
    </row>
    <row r="46" spans="1:5" ht="52.8" hidden="1" outlineLevel="2" x14ac:dyDescent="0.25">
      <c r="A46" s="4" t="s">
        <v>20</v>
      </c>
      <c r="B46" s="1" t="s">
        <v>28</v>
      </c>
      <c r="C46" s="5">
        <v>915.8</v>
      </c>
      <c r="D46" s="5">
        <v>213.2</v>
      </c>
      <c r="E46" s="5">
        <f t="shared" si="0"/>
        <v>23.280192181699061</v>
      </c>
    </row>
    <row r="47" spans="1:5" ht="52.8" hidden="1" outlineLevel="3" x14ac:dyDescent="0.25">
      <c r="A47" s="6" t="s">
        <v>20</v>
      </c>
      <c r="B47" s="7" t="s">
        <v>28</v>
      </c>
      <c r="C47" s="8">
        <v>915.8</v>
      </c>
      <c r="D47" s="8">
        <v>213.2</v>
      </c>
      <c r="E47" s="5">
        <f t="shared" si="0"/>
        <v>23.280192181699061</v>
      </c>
    </row>
    <row r="48" spans="1:5" ht="39.6" hidden="1" outlineLevel="2" x14ac:dyDescent="0.25">
      <c r="A48" s="4" t="s">
        <v>2</v>
      </c>
      <c r="B48" s="1" t="s">
        <v>28</v>
      </c>
      <c r="C48" s="5">
        <v>429</v>
      </c>
      <c r="D48" s="5">
        <v>65.400000000000006</v>
      </c>
      <c r="E48" s="5">
        <f t="shared" si="0"/>
        <v>15.244755244755245</v>
      </c>
    </row>
    <row r="49" spans="1:5" ht="26.4" hidden="1" outlineLevel="3" x14ac:dyDescent="0.25">
      <c r="A49" s="6" t="s">
        <v>2</v>
      </c>
      <c r="B49" s="7" t="s">
        <v>28</v>
      </c>
      <c r="C49" s="8">
        <v>429</v>
      </c>
      <c r="D49" s="8">
        <v>65.400000000000006</v>
      </c>
      <c r="E49" s="5">
        <f t="shared" si="0"/>
        <v>15.244755244755245</v>
      </c>
    </row>
    <row r="50" spans="1:5" ht="13.2" hidden="1" outlineLevel="2" x14ac:dyDescent="0.25">
      <c r="A50" s="4" t="s">
        <v>3</v>
      </c>
      <c r="B50" s="1" t="s">
        <v>28</v>
      </c>
      <c r="C50" s="5">
        <v>2794</v>
      </c>
      <c r="D50" s="5">
        <v>642.6</v>
      </c>
      <c r="E50" s="5">
        <f t="shared" si="0"/>
        <v>22.999284180386542</v>
      </c>
    </row>
    <row r="51" spans="1:5" ht="13.2" hidden="1" outlineLevel="3" x14ac:dyDescent="0.25">
      <c r="A51" s="6" t="s">
        <v>3</v>
      </c>
      <c r="B51" s="7" t="s">
        <v>28</v>
      </c>
      <c r="C51" s="8">
        <v>2794</v>
      </c>
      <c r="D51" s="8">
        <v>642.6</v>
      </c>
      <c r="E51" s="5">
        <f t="shared" si="0"/>
        <v>22.999284180386542</v>
      </c>
    </row>
    <row r="52" spans="1:5" ht="13.2" hidden="1" outlineLevel="2" x14ac:dyDescent="0.25">
      <c r="A52" s="4" t="s">
        <v>4</v>
      </c>
      <c r="B52" s="1" t="s">
        <v>28</v>
      </c>
      <c r="C52" s="5">
        <v>830</v>
      </c>
      <c r="D52" s="5">
        <v>298.89999999999998</v>
      </c>
      <c r="E52" s="5">
        <f t="shared" si="0"/>
        <v>36.012048192771076</v>
      </c>
    </row>
    <row r="53" spans="1:5" ht="13.2" hidden="1" outlineLevel="3" x14ac:dyDescent="0.25">
      <c r="A53" s="6" t="s">
        <v>4</v>
      </c>
      <c r="B53" s="7" t="s">
        <v>28</v>
      </c>
      <c r="C53" s="8">
        <v>830</v>
      </c>
      <c r="D53" s="8">
        <v>298.89999999999998</v>
      </c>
      <c r="E53" s="5">
        <f t="shared" si="0"/>
        <v>36.012048192771076</v>
      </c>
    </row>
    <row r="54" spans="1:5" ht="26.4" hidden="1" outlineLevel="2" x14ac:dyDescent="0.25">
      <c r="A54" s="4" t="s">
        <v>29</v>
      </c>
      <c r="B54" s="1" t="s">
        <v>28</v>
      </c>
      <c r="C54" s="5">
        <v>5</v>
      </c>
      <c r="D54" s="5">
        <v>1.2</v>
      </c>
      <c r="E54" s="5">
        <f t="shared" si="0"/>
        <v>24</v>
      </c>
    </row>
    <row r="55" spans="1:5" ht="26.4" hidden="1" outlineLevel="3" x14ac:dyDescent="0.25">
      <c r="A55" s="6" t="s">
        <v>29</v>
      </c>
      <c r="B55" s="7" t="s">
        <v>28</v>
      </c>
      <c r="C55" s="8">
        <v>5</v>
      </c>
      <c r="D55" s="8">
        <v>1.2</v>
      </c>
      <c r="E55" s="5">
        <f t="shared" si="0"/>
        <v>24</v>
      </c>
    </row>
    <row r="56" spans="1:5" ht="13.2" hidden="1" outlineLevel="2" x14ac:dyDescent="0.25">
      <c r="A56" s="4" t="s">
        <v>5</v>
      </c>
      <c r="B56" s="1" t="s">
        <v>28</v>
      </c>
      <c r="C56" s="5">
        <v>5</v>
      </c>
      <c r="D56" s="5">
        <v>0</v>
      </c>
      <c r="E56" s="5">
        <f t="shared" si="0"/>
        <v>0</v>
      </c>
    </row>
    <row r="57" spans="1:5" ht="13.2" hidden="1" outlineLevel="3" x14ac:dyDescent="0.25">
      <c r="A57" s="6" t="s">
        <v>5</v>
      </c>
      <c r="B57" s="7" t="s">
        <v>28</v>
      </c>
      <c r="C57" s="8">
        <v>5</v>
      </c>
      <c r="D57" s="8">
        <v>0</v>
      </c>
      <c r="E57" s="5">
        <f t="shared" si="0"/>
        <v>0</v>
      </c>
    </row>
    <row r="58" spans="1:5" ht="13.2" hidden="1" outlineLevel="2" x14ac:dyDescent="0.25">
      <c r="A58" s="4" t="s">
        <v>18</v>
      </c>
      <c r="B58" s="1" t="s">
        <v>30</v>
      </c>
      <c r="C58" s="5">
        <v>781.7</v>
      </c>
      <c r="D58" s="5">
        <v>147.69999999999999</v>
      </c>
      <c r="E58" s="5">
        <f t="shared" si="0"/>
        <v>18.894716643213506</v>
      </c>
    </row>
    <row r="59" spans="1:5" ht="13.2" hidden="1" outlineLevel="3" x14ac:dyDescent="0.25">
      <c r="A59" s="6" t="s">
        <v>18</v>
      </c>
      <c r="B59" s="7" t="s">
        <v>30</v>
      </c>
      <c r="C59" s="8">
        <v>781.7</v>
      </c>
      <c r="D59" s="8">
        <v>147.69999999999999</v>
      </c>
      <c r="E59" s="5">
        <f t="shared" si="0"/>
        <v>18.894716643213506</v>
      </c>
    </row>
    <row r="60" spans="1:5" ht="52.8" hidden="1" outlineLevel="2" x14ac:dyDescent="0.25">
      <c r="A60" s="4" t="s">
        <v>20</v>
      </c>
      <c r="B60" s="1" t="s">
        <v>30</v>
      </c>
      <c r="C60" s="5">
        <v>236.1</v>
      </c>
      <c r="D60" s="5">
        <v>34.9</v>
      </c>
      <c r="E60" s="5">
        <f t="shared" si="0"/>
        <v>14.781872088098263</v>
      </c>
    </row>
    <row r="61" spans="1:5" ht="52.8" hidden="1" outlineLevel="3" x14ac:dyDescent="0.25">
      <c r="A61" s="6" t="s">
        <v>20</v>
      </c>
      <c r="B61" s="7" t="s">
        <v>30</v>
      </c>
      <c r="C61" s="8">
        <v>236.1</v>
      </c>
      <c r="D61" s="8">
        <v>34.9</v>
      </c>
      <c r="E61" s="5">
        <f t="shared" si="0"/>
        <v>14.781872088098263</v>
      </c>
    </row>
    <row r="62" spans="1:5" ht="39.6" hidden="1" outlineLevel="2" x14ac:dyDescent="0.25">
      <c r="A62" s="4" t="s">
        <v>2</v>
      </c>
      <c r="B62" s="1" t="s">
        <v>30</v>
      </c>
      <c r="C62" s="5">
        <v>31</v>
      </c>
      <c r="D62" s="5">
        <v>4</v>
      </c>
      <c r="E62" s="5">
        <f t="shared" si="0"/>
        <v>12.903225806451612</v>
      </c>
    </row>
    <row r="63" spans="1:5" ht="26.4" hidden="1" outlineLevel="3" x14ac:dyDescent="0.25">
      <c r="A63" s="6" t="s">
        <v>2</v>
      </c>
      <c r="B63" s="7" t="s">
        <v>30</v>
      </c>
      <c r="C63" s="8">
        <v>31</v>
      </c>
      <c r="D63" s="8">
        <v>4</v>
      </c>
      <c r="E63" s="5">
        <f t="shared" si="0"/>
        <v>12.903225806451612</v>
      </c>
    </row>
    <row r="64" spans="1:5" ht="13.2" hidden="1" outlineLevel="2" x14ac:dyDescent="0.25">
      <c r="A64" s="4" t="s">
        <v>3</v>
      </c>
      <c r="B64" s="1" t="s">
        <v>30</v>
      </c>
      <c r="C64" s="5">
        <v>1075</v>
      </c>
      <c r="D64" s="5">
        <v>95.3</v>
      </c>
      <c r="E64" s="5">
        <f t="shared" si="0"/>
        <v>8.8651162790697668</v>
      </c>
    </row>
    <row r="65" spans="1:5" ht="13.2" hidden="1" outlineLevel="3" x14ac:dyDescent="0.25">
      <c r="A65" s="6" t="s">
        <v>3</v>
      </c>
      <c r="B65" s="7" t="s">
        <v>30</v>
      </c>
      <c r="C65" s="8">
        <v>1075</v>
      </c>
      <c r="D65" s="8">
        <v>95.3</v>
      </c>
      <c r="E65" s="5">
        <f t="shared" si="0"/>
        <v>8.8651162790697668</v>
      </c>
    </row>
    <row r="66" spans="1:5" ht="13.2" hidden="1" outlineLevel="2" x14ac:dyDescent="0.25">
      <c r="A66" s="4" t="s">
        <v>4</v>
      </c>
      <c r="B66" s="1" t="s">
        <v>30</v>
      </c>
      <c r="C66" s="5">
        <v>100</v>
      </c>
      <c r="D66" s="5">
        <v>13.3</v>
      </c>
      <c r="E66" s="5">
        <f t="shared" si="0"/>
        <v>13.3</v>
      </c>
    </row>
    <row r="67" spans="1:5" ht="13.2" hidden="1" outlineLevel="3" x14ac:dyDescent="0.25">
      <c r="A67" s="6" t="s">
        <v>4</v>
      </c>
      <c r="B67" s="7" t="s">
        <v>30</v>
      </c>
      <c r="C67" s="8">
        <v>100</v>
      </c>
      <c r="D67" s="8">
        <v>13.3</v>
      </c>
      <c r="E67" s="5">
        <f t="shared" si="0"/>
        <v>13.3</v>
      </c>
    </row>
    <row r="68" spans="1:5" ht="13.2" hidden="1" outlineLevel="2" x14ac:dyDescent="0.25">
      <c r="A68" s="4" t="s">
        <v>3</v>
      </c>
      <c r="B68" s="1" t="s">
        <v>31</v>
      </c>
      <c r="C68" s="5">
        <v>400</v>
      </c>
      <c r="D68" s="5">
        <v>42.5</v>
      </c>
      <c r="E68" s="5">
        <f t="shared" si="0"/>
        <v>10.625</v>
      </c>
    </row>
    <row r="69" spans="1:5" ht="13.2" hidden="1" outlineLevel="3" x14ac:dyDescent="0.25">
      <c r="A69" s="6" t="s">
        <v>3</v>
      </c>
      <c r="B69" s="7" t="s">
        <v>31</v>
      </c>
      <c r="C69" s="8">
        <v>400</v>
      </c>
      <c r="D69" s="8">
        <v>42.5</v>
      </c>
      <c r="E69" s="5">
        <f t="shared" si="0"/>
        <v>10.625</v>
      </c>
    </row>
    <row r="70" spans="1:5" ht="13.2" hidden="1" outlineLevel="2" x14ac:dyDescent="0.25">
      <c r="A70" s="4" t="s">
        <v>18</v>
      </c>
      <c r="B70" s="1" t="s">
        <v>32</v>
      </c>
      <c r="C70" s="5">
        <v>3400.3</v>
      </c>
      <c r="D70" s="5">
        <v>625</v>
      </c>
      <c r="E70" s="5">
        <f t="shared" si="0"/>
        <v>18.380731111960706</v>
      </c>
    </row>
    <row r="71" spans="1:5" ht="13.2" hidden="1" outlineLevel="3" x14ac:dyDescent="0.25">
      <c r="A71" s="6" t="s">
        <v>18</v>
      </c>
      <c r="B71" s="7" t="s">
        <v>32</v>
      </c>
      <c r="C71" s="8">
        <v>3400.3</v>
      </c>
      <c r="D71" s="8">
        <v>625</v>
      </c>
      <c r="E71" s="5">
        <f t="shared" si="0"/>
        <v>18.380731111960706</v>
      </c>
    </row>
    <row r="72" spans="1:5" ht="52.8" hidden="1" outlineLevel="2" x14ac:dyDescent="0.25">
      <c r="A72" s="4" t="s">
        <v>20</v>
      </c>
      <c r="B72" s="1" t="s">
        <v>32</v>
      </c>
      <c r="C72" s="5">
        <v>1026.9000000000001</v>
      </c>
      <c r="D72" s="5">
        <v>112.9</v>
      </c>
      <c r="E72" s="5">
        <f t="shared" si="0"/>
        <v>10.994254552536761</v>
      </c>
    </row>
    <row r="73" spans="1:5" ht="52.8" hidden="1" outlineLevel="3" x14ac:dyDescent="0.25">
      <c r="A73" s="6" t="s">
        <v>20</v>
      </c>
      <c r="B73" s="7" t="s">
        <v>32</v>
      </c>
      <c r="C73" s="8">
        <v>1026.9000000000001</v>
      </c>
      <c r="D73" s="8">
        <v>112.9</v>
      </c>
      <c r="E73" s="5">
        <f t="shared" si="0"/>
        <v>10.994254552536761</v>
      </c>
    </row>
    <row r="74" spans="1:5" ht="39.6" outlineLevel="1" collapsed="1" x14ac:dyDescent="0.25">
      <c r="A74" s="4" t="s">
        <v>33</v>
      </c>
      <c r="B74" s="1" t="s">
        <v>34</v>
      </c>
      <c r="C74" s="5">
        <v>11253.4</v>
      </c>
      <c r="D74" s="5">
        <v>393.2</v>
      </c>
      <c r="E74" s="5">
        <f t="shared" si="0"/>
        <v>3.4940551300051541</v>
      </c>
    </row>
    <row r="75" spans="1:5" ht="13.2" hidden="1" outlineLevel="2" x14ac:dyDescent="0.25">
      <c r="A75" s="4" t="s">
        <v>3</v>
      </c>
      <c r="B75" s="1" t="s">
        <v>35</v>
      </c>
      <c r="C75" s="5">
        <v>197</v>
      </c>
      <c r="D75" s="5">
        <v>4</v>
      </c>
      <c r="E75" s="5">
        <f t="shared" si="0"/>
        <v>2.030456852791878</v>
      </c>
    </row>
    <row r="76" spans="1:5" ht="13.2" hidden="1" outlineLevel="3" x14ac:dyDescent="0.25">
      <c r="A76" s="6" t="s">
        <v>3</v>
      </c>
      <c r="B76" s="7" t="s">
        <v>35</v>
      </c>
      <c r="C76" s="8">
        <v>197</v>
      </c>
      <c r="D76" s="8">
        <v>4</v>
      </c>
      <c r="E76" s="5">
        <f t="shared" si="0"/>
        <v>2.030456852791878</v>
      </c>
    </row>
    <row r="77" spans="1:5" ht="13.2" hidden="1" outlineLevel="2" x14ac:dyDescent="0.25">
      <c r="A77" s="4" t="s">
        <v>3</v>
      </c>
      <c r="B77" s="1" t="s">
        <v>36</v>
      </c>
      <c r="C77" s="5">
        <v>2270</v>
      </c>
      <c r="D77" s="5">
        <v>389.2</v>
      </c>
      <c r="E77" s="5">
        <f t="shared" si="0"/>
        <v>17.145374449339208</v>
      </c>
    </row>
    <row r="78" spans="1:5" ht="13.2" hidden="1" outlineLevel="3" x14ac:dyDescent="0.25">
      <c r="A78" s="6" t="s">
        <v>3</v>
      </c>
      <c r="B78" s="7" t="s">
        <v>36</v>
      </c>
      <c r="C78" s="8">
        <v>2270</v>
      </c>
      <c r="D78" s="8">
        <v>389.2</v>
      </c>
      <c r="E78" s="5">
        <f t="shared" si="0"/>
        <v>17.145374449339208</v>
      </c>
    </row>
    <row r="79" spans="1:5" ht="39.6" hidden="1" outlineLevel="2" x14ac:dyDescent="0.25">
      <c r="A79" s="4" t="s">
        <v>26</v>
      </c>
      <c r="B79" s="1" t="s">
        <v>37</v>
      </c>
      <c r="C79" s="5">
        <v>8000</v>
      </c>
      <c r="D79" s="5">
        <v>0</v>
      </c>
      <c r="E79" s="5">
        <f t="shared" si="0"/>
        <v>0</v>
      </c>
    </row>
    <row r="80" spans="1:5" ht="39.6" hidden="1" outlineLevel="3" x14ac:dyDescent="0.25">
      <c r="A80" s="6" t="s">
        <v>26</v>
      </c>
      <c r="B80" s="7" t="s">
        <v>37</v>
      </c>
      <c r="C80" s="8">
        <v>8000</v>
      </c>
      <c r="D80" s="8">
        <v>0</v>
      </c>
      <c r="E80" s="5">
        <f t="shared" si="0"/>
        <v>0</v>
      </c>
    </row>
    <row r="81" spans="1:5" ht="13.2" hidden="1" outlineLevel="2" x14ac:dyDescent="0.25">
      <c r="A81" s="4" t="s">
        <v>18</v>
      </c>
      <c r="B81" s="1" t="s">
        <v>38</v>
      </c>
      <c r="C81" s="5">
        <v>604.1</v>
      </c>
      <c r="D81" s="5">
        <v>0</v>
      </c>
      <c r="E81" s="5">
        <f t="shared" si="0"/>
        <v>0</v>
      </c>
    </row>
    <row r="82" spans="1:5" ht="13.2" hidden="1" outlineLevel="3" x14ac:dyDescent="0.25">
      <c r="A82" s="6" t="s">
        <v>18</v>
      </c>
      <c r="B82" s="7" t="s">
        <v>38</v>
      </c>
      <c r="C82" s="8">
        <v>604.1</v>
      </c>
      <c r="D82" s="8">
        <v>0</v>
      </c>
      <c r="E82" s="5">
        <f t="shared" si="0"/>
        <v>0</v>
      </c>
    </row>
    <row r="83" spans="1:5" ht="52.8" hidden="1" outlineLevel="2" x14ac:dyDescent="0.25">
      <c r="A83" s="4" t="s">
        <v>20</v>
      </c>
      <c r="B83" s="1" t="s">
        <v>38</v>
      </c>
      <c r="C83" s="5">
        <v>182.3</v>
      </c>
      <c r="D83" s="5">
        <v>0</v>
      </c>
      <c r="E83" s="5">
        <f t="shared" si="0"/>
        <v>0</v>
      </c>
    </row>
    <row r="84" spans="1:5" ht="52.8" hidden="1" outlineLevel="3" x14ac:dyDescent="0.25">
      <c r="A84" s="6" t="s">
        <v>20</v>
      </c>
      <c r="B84" s="7" t="s">
        <v>38</v>
      </c>
      <c r="C84" s="8">
        <v>182.3</v>
      </c>
      <c r="D84" s="8">
        <v>0</v>
      </c>
      <c r="E84" s="5">
        <f t="shared" si="0"/>
        <v>0</v>
      </c>
    </row>
    <row r="85" spans="1:5" ht="26.4" outlineLevel="1" collapsed="1" x14ac:dyDescent="0.25">
      <c r="A85" s="4" t="s">
        <v>39</v>
      </c>
      <c r="B85" s="1" t="s">
        <v>40</v>
      </c>
      <c r="C85" s="5">
        <v>30496.3</v>
      </c>
      <c r="D85" s="5">
        <v>2182.8000000000002</v>
      </c>
      <c r="E85" s="5">
        <f t="shared" si="0"/>
        <v>7.1575896092312856</v>
      </c>
    </row>
    <row r="86" spans="1:5" ht="13.2" hidden="1" outlineLevel="2" x14ac:dyDescent="0.25">
      <c r="A86" s="4" t="s">
        <v>3</v>
      </c>
      <c r="B86" s="1" t="s">
        <v>41</v>
      </c>
      <c r="C86" s="5">
        <v>2300</v>
      </c>
      <c r="D86" s="5">
        <v>0</v>
      </c>
      <c r="E86" s="5">
        <f t="shared" si="0"/>
        <v>0</v>
      </c>
    </row>
    <row r="87" spans="1:5" ht="13.2" hidden="1" outlineLevel="3" x14ac:dyDescent="0.25">
      <c r="A87" s="6" t="s">
        <v>3</v>
      </c>
      <c r="B87" s="7" t="s">
        <v>41</v>
      </c>
      <c r="C87" s="8">
        <v>2300</v>
      </c>
      <c r="D87" s="8">
        <v>0</v>
      </c>
      <c r="E87" s="5">
        <f t="shared" ref="E87:E114" si="1">D87/C87*100</f>
        <v>0</v>
      </c>
    </row>
    <row r="88" spans="1:5" ht="13.2" hidden="1" outlineLevel="2" x14ac:dyDescent="0.25">
      <c r="A88" s="4" t="s">
        <v>3</v>
      </c>
      <c r="B88" s="1" t="s">
        <v>42</v>
      </c>
      <c r="C88" s="5">
        <v>6000</v>
      </c>
      <c r="D88" s="5">
        <v>2182.8000000000002</v>
      </c>
      <c r="E88" s="5">
        <f t="shared" si="1"/>
        <v>36.380000000000003</v>
      </c>
    </row>
    <row r="89" spans="1:5" ht="13.2" hidden="1" outlineLevel="3" x14ac:dyDescent="0.25">
      <c r="A89" s="6" t="s">
        <v>3</v>
      </c>
      <c r="B89" s="7" t="s">
        <v>42</v>
      </c>
      <c r="C89" s="8">
        <v>6000</v>
      </c>
      <c r="D89" s="8">
        <v>2182.8000000000002</v>
      </c>
      <c r="E89" s="5">
        <f t="shared" si="1"/>
        <v>36.380000000000003</v>
      </c>
    </row>
    <row r="90" spans="1:5" ht="13.2" hidden="1" outlineLevel="2" x14ac:dyDescent="0.25">
      <c r="A90" s="4" t="s">
        <v>3</v>
      </c>
      <c r="B90" s="1" t="s">
        <v>43</v>
      </c>
      <c r="C90" s="5">
        <v>500</v>
      </c>
      <c r="D90" s="5">
        <v>0</v>
      </c>
      <c r="E90" s="5">
        <f t="shared" si="1"/>
        <v>0</v>
      </c>
    </row>
    <row r="91" spans="1:5" ht="13.2" hidden="1" outlineLevel="3" x14ac:dyDescent="0.25">
      <c r="A91" s="6" t="s">
        <v>3</v>
      </c>
      <c r="B91" s="7" t="s">
        <v>43</v>
      </c>
      <c r="C91" s="8">
        <v>500</v>
      </c>
      <c r="D91" s="8">
        <v>0</v>
      </c>
      <c r="E91" s="5">
        <f t="shared" si="1"/>
        <v>0</v>
      </c>
    </row>
    <row r="92" spans="1:5" ht="13.2" hidden="1" outlineLevel="2" x14ac:dyDescent="0.25">
      <c r="A92" s="4" t="s">
        <v>3</v>
      </c>
      <c r="B92" s="1" t="s">
        <v>44</v>
      </c>
      <c r="C92" s="5">
        <v>20000</v>
      </c>
      <c r="D92" s="5">
        <v>0</v>
      </c>
      <c r="E92" s="5">
        <f t="shared" si="1"/>
        <v>0</v>
      </c>
    </row>
    <row r="93" spans="1:5" ht="13.2" hidden="1" outlineLevel="3" x14ac:dyDescent="0.25">
      <c r="A93" s="6" t="s">
        <v>3</v>
      </c>
      <c r="B93" s="7" t="s">
        <v>44</v>
      </c>
      <c r="C93" s="8">
        <v>20000</v>
      </c>
      <c r="D93" s="8">
        <v>0</v>
      </c>
      <c r="E93" s="5">
        <f t="shared" si="1"/>
        <v>0</v>
      </c>
    </row>
    <row r="94" spans="1:5" ht="13.2" hidden="1" outlineLevel="2" x14ac:dyDescent="0.25">
      <c r="A94" s="4" t="s">
        <v>3</v>
      </c>
      <c r="B94" s="1" t="s">
        <v>45</v>
      </c>
      <c r="C94" s="5">
        <v>1185.3</v>
      </c>
      <c r="D94" s="5">
        <v>0</v>
      </c>
      <c r="E94" s="5">
        <f t="shared" si="1"/>
        <v>0</v>
      </c>
    </row>
    <row r="95" spans="1:5" ht="13.2" hidden="1" outlineLevel="3" x14ac:dyDescent="0.25">
      <c r="A95" s="6" t="s">
        <v>3</v>
      </c>
      <c r="B95" s="7" t="s">
        <v>45</v>
      </c>
      <c r="C95" s="8">
        <v>1185.3</v>
      </c>
      <c r="D95" s="8">
        <v>0</v>
      </c>
      <c r="E95" s="5">
        <f t="shared" si="1"/>
        <v>0</v>
      </c>
    </row>
    <row r="96" spans="1:5" ht="13.2" hidden="1" outlineLevel="2" x14ac:dyDescent="0.25">
      <c r="A96" s="4" t="s">
        <v>3</v>
      </c>
      <c r="B96" s="1" t="s">
        <v>46</v>
      </c>
      <c r="C96" s="5">
        <v>511</v>
      </c>
      <c r="D96" s="5">
        <v>0</v>
      </c>
      <c r="E96" s="5">
        <f t="shared" si="1"/>
        <v>0</v>
      </c>
    </row>
    <row r="97" spans="1:5" ht="13.2" hidden="1" outlineLevel="3" x14ac:dyDescent="0.25">
      <c r="A97" s="6" t="s">
        <v>3</v>
      </c>
      <c r="B97" s="7" t="s">
        <v>46</v>
      </c>
      <c r="C97" s="8">
        <v>511</v>
      </c>
      <c r="D97" s="8">
        <v>0</v>
      </c>
      <c r="E97" s="5">
        <f t="shared" si="1"/>
        <v>0</v>
      </c>
    </row>
    <row r="98" spans="1:5" ht="26.4" outlineLevel="1" collapsed="1" x14ac:dyDescent="0.25">
      <c r="A98" s="4" t="s">
        <v>47</v>
      </c>
      <c r="B98" s="1" t="s">
        <v>48</v>
      </c>
      <c r="C98" s="5">
        <v>5298.3</v>
      </c>
      <c r="D98" s="5">
        <v>171.2</v>
      </c>
      <c r="E98" s="5">
        <f t="shared" si="1"/>
        <v>3.2312251099409237</v>
      </c>
    </row>
    <row r="99" spans="1:5" ht="13.2" hidden="1" outlineLevel="2" x14ac:dyDescent="0.25">
      <c r="A99" s="4" t="s">
        <v>3</v>
      </c>
      <c r="B99" s="1" t="s">
        <v>49</v>
      </c>
      <c r="C99" s="5">
        <v>548</v>
      </c>
      <c r="D99" s="5">
        <v>34.200000000000003</v>
      </c>
      <c r="E99" s="5">
        <f t="shared" si="1"/>
        <v>6.2408759124087592</v>
      </c>
    </row>
    <row r="100" spans="1:5" ht="13.2" hidden="1" outlineLevel="3" x14ac:dyDescent="0.25">
      <c r="A100" s="6" t="s">
        <v>3</v>
      </c>
      <c r="B100" s="7" t="s">
        <v>49</v>
      </c>
      <c r="C100" s="8">
        <v>548</v>
      </c>
      <c r="D100" s="8">
        <v>34.200000000000003</v>
      </c>
      <c r="E100" s="5">
        <f t="shared" si="1"/>
        <v>6.2408759124087592</v>
      </c>
    </row>
    <row r="101" spans="1:5" ht="52.8" hidden="1" outlineLevel="2" x14ac:dyDescent="0.25">
      <c r="A101" s="4" t="s">
        <v>50</v>
      </c>
      <c r="B101" s="1" t="s">
        <v>49</v>
      </c>
      <c r="C101" s="5">
        <v>900</v>
      </c>
      <c r="D101" s="5">
        <v>0</v>
      </c>
      <c r="E101" s="5">
        <f t="shared" si="1"/>
        <v>0</v>
      </c>
    </row>
    <row r="102" spans="1:5" ht="39.6" hidden="1" outlineLevel="3" x14ac:dyDescent="0.25">
      <c r="A102" s="6" t="s">
        <v>50</v>
      </c>
      <c r="B102" s="7" t="s">
        <v>49</v>
      </c>
      <c r="C102" s="8">
        <v>900</v>
      </c>
      <c r="D102" s="8">
        <v>0</v>
      </c>
      <c r="E102" s="5">
        <f t="shared" si="1"/>
        <v>0</v>
      </c>
    </row>
    <row r="103" spans="1:5" ht="13.2" hidden="1" outlineLevel="2" x14ac:dyDescent="0.25">
      <c r="A103" s="4" t="s">
        <v>3</v>
      </c>
      <c r="B103" s="1" t="s">
        <v>51</v>
      </c>
      <c r="C103" s="5">
        <v>400</v>
      </c>
      <c r="D103" s="5">
        <v>21.1</v>
      </c>
      <c r="E103" s="5">
        <f t="shared" si="1"/>
        <v>5.2750000000000004</v>
      </c>
    </row>
    <row r="104" spans="1:5" ht="13.2" hidden="1" outlineLevel="3" x14ac:dyDescent="0.25">
      <c r="A104" s="6" t="s">
        <v>3</v>
      </c>
      <c r="B104" s="7" t="s">
        <v>51</v>
      </c>
      <c r="C104" s="8">
        <v>400</v>
      </c>
      <c r="D104" s="8">
        <v>21.1</v>
      </c>
      <c r="E104" s="5">
        <f t="shared" si="1"/>
        <v>5.2750000000000004</v>
      </c>
    </row>
    <row r="105" spans="1:5" ht="13.2" hidden="1" outlineLevel="2" x14ac:dyDescent="0.25">
      <c r="A105" s="4" t="s">
        <v>4</v>
      </c>
      <c r="B105" s="1" t="s">
        <v>51</v>
      </c>
      <c r="C105" s="5">
        <v>500</v>
      </c>
      <c r="D105" s="5">
        <v>115.9</v>
      </c>
      <c r="E105" s="5">
        <f t="shared" si="1"/>
        <v>23.18</v>
      </c>
    </row>
    <row r="106" spans="1:5" ht="13.2" hidden="1" outlineLevel="3" x14ac:dyDescent="0.25">
      <c r="A106" s="6" t="s">
        <v>4</v>
      </c>
      <c r="B106" s="7" t="s">
        <v>51</v>
      </c>
      <c r="C106" s="8">
        <v>500</v>
      </c>
      <c r="D106" s="8">
        <v>115.9</v>
      </c>
      <c r="E106" s="5">
        <f t="shared" si="1"/>
        <v>23.18</v>
      </c>
    </row>
    <row r="107" spans="1:5" ht="13.2" hidden="1" outlineLevel="2" x14ac:dyDescent="0.25">
      <c r="A107" s="4" t="s">
        <v>3</v>
      </c>
      <c r="B107" s="1" t="s">
        <v>52</v>
      </c>
      <c r="C107" s="5">
        <v>900</v>
      </c>
      <c r="D107" s="5">
        <v>0</v>
      </c>
      <c r="E107" s="5">
        <f t="shared" si="1"/>
        <v>0</v>
      </c>
    </row>
    <row r="108" spans="1:5" ht="13.2" hidden="1" outlineLevel="3" x14ac:dyDescent="0.25">
      <c r="A108" s="6" t="s">
        <v>3</v>
      </c>
      <c r="B108" s="7" t="s">
        <v>52</v>
      </c>
      <c r="C108" s="8">
        <v>900</v>
      </c>
      <c r="D108" s="8">
        <v>0</v>
      </c>
      <c r="E108" s="5">
        <f t="shared" si="1"/>
        <v>0</v>
      </c>
    </row>
    <row r="109" spans="1:5" ht="52.8" hidden="1" outlineLevel="2" x14ac:dyDescent="0.25">
      <c r="A109" s="4" t="s">
        <v>50</v>
      </c>
      <c r="B109" s="1" t="s">
        <v>53</v>
      </c>
      <c r="C109" s="5">
        <v>2050.3000000000002</v>
      </c>
      <c r="D109" s="5">
        <v>0</v>
      </c>
      <c r="E109" s="5">
        <f t="shared" si="1"/>
        <v>0</v>
      </c>
    </row>
    <row r="110" spans="1:5" ht="39.6" hidden="1" outlineLevel="3" x14ac:dyDescent="0.25">
      <c r="A110" s="6" t="s">
        <v>50</v>
      </c>
      <c r="B110" s="7" t="s">
        <v>53</v>
      </c>
      <c r="C110" s="8">
        <v>2050.3000000000002</v>
      </c>
      <c r="D110" s="8">
        <v>0</v>
      </c>
      <c r="E110" s="5">
        <f t="shared" si="1"/>
        <v>0</v>
      </c>
    </row>
    <row r="111" spans="1:5" ht="39.6" outlineLevel="1" collapsed="1" x14ac:dyDescent="0.25">
      <c r="A111" s="4" t="s">
        <v>54</v>
      </c>
      <c r="B111" s="1" t="s">
        <v>55</v>
      </c>
      <c r="C111" s="5">
        <v>300</v>
      </c>
      <c r="D111" s="5">
        <v>0</v>
      </c>
      <c r="E111" s="5">
        <f t="shared" si="1"/>
        <v>0</v>
      </c>
    </row>
    <row r="112" spans="1:5" ht="13.2" hidden="1" outlineLevel="2" x14ac:dyDescent="0.25">
      <c r="A112" s="4" t="s">
        <v>3</v>
      </c>
      <c r="B112" s="1" t="s">
        <v>56</v>
      </c>
      <c r="C112" s="5">
        <v>300</v>
      </c>
      <c r="D112" s="5">
        <v>0</v>
      </c>
      <c r="E112" s="5">
        <f t="shared" si="1"/>
        <v>0</v>
      </c>
    </row>
    <row r="113" spans="1:5" ht="13.2" hidden="1" outlineLevel="3" x14ac:dyDescent="0.25">
      <c r="A113" s="6" t="s">
        <v>3</v>
      </c>
      <c r="B113" s="7" t="s">
        <v>56</v>
      </c>
      <c r="C113" s="8">
        <v>300</v>
      </c>
      <c r="D113" s="8">
        <v>0</v>
      </c>
      <c r="E113" s="5">
        <f t="shared" si="1"/>
        <v>0</v>
      </c>
    </row>
    <row r="114" spans="1:5" ht="42.6" customHeight="1" outlineLevel="1" collapsed="1" x14ac:dyDescent="0.25">
      <c r="A114" s="4" t="s">
        <v>57</v>
      </c>
      <c r="B114" s="1" t="s">
        <v>58</v>
      </c>
      <c r="C114" s="5">
        <v>10</v>
      </c>
      <c r="D114" s="5">
        <v>0</v>
      </c>
      <c r="E114" s="5">
        <f t="shared" si="1"/>
        <v>0</v>
      </c>
    </row>
    <row r="115" spans="1:5" ht="13.2" hidden="1" outlineLevel="2" x14ac:dyDescent="0.25">
      <c r="A115" s="4" t="s">
        <v>3</v>
      </c>
      <c r="B115" s="1" t="s">
        <v>59</v>
      </c>
      <c r="C115" s="5">
        <v>10</v>
      </c>
      <c r="D115" s="5">
        <v>0</v>
      </c>
      <c r="E115" s="5">
        <v>0</v>
      </c>
    </row>
    <row r="116" spans="1:5" ht="13.2" hidden="1" outlineLevel="3" x14ac:dyDescent="0.25">
      <c r="A116" s="6" t="s">
        <v>3</v>
      </c>
      <c r="B116" s="7" t="s">
        <v>59</v>
      </c>
      <c r="C116" s="8">
        <v>10</v>
      </c>
      <c r="D116" s="8">
        <v>0</v>
      </c>
      <c r="E116" s="8">
        <v>0</v>
      </c>
    </row>
    <row r="117" spans="1:5" ht="31.2" customHeight="1" x14ac:dyDescent="0.25">
      <c r="A117" s="15" t="s">
        <v>60</v>
      </c>
      <c r="B117" s="16" t="s">
        <v>61</v>
      </c>
      <c r="C117" s="17">
        <v>6500.3</v>
      </c>
      <c r="D117" s="17">
        <v>0</v>
      </c>
      <c r="E117" s="17">
        <v>0</v>
      </c>
    </row>
    <row r="118" spans="1:5" ht="39.6" outlineLevel="1" collapsed="1" x14ac:dyDescent="0.25">
      <c r="A118" s="4" t="s">
        <v>62</v>
      </c>
      <c r="B118" s="1" t="s">
        <v>63</v>
      </c>
      <c r="C118" s="5">
        <v>450.3</v>
      </c>
      <c r="D118" s="5">
        <v>0</v>
      </c>
      <c r="E118" s="5">
        <v>0</v>
      </c>
    </row>
    <row r="119" spans="1:5" ht="13.2" hidden="1" outlineLevel="2" x14ac:dyDescent="0.25">
      <c r="A119" s="4" t="s">
        <v>3</v>
      </c>
      <c r="B119" s="1" t="s">
        <v>64</v>
      </c>
      <c r="C119" s="5">
        <v>450.3</v>
      </c>
      <c r="D119" s="5">
        <v>0</v>
      </c>
      <c r="E119" s="5">
        <v>0</v>
      </c>
    </row>
    <row r="120" spans="1:5" ht="13.2" hidden="1" outlineLevel="3" x14ac:dyDescent="0.25">
      <c r="A120" s="6" t="s">
        <v>3</v>
      </c>
      <c r="B120" s="7" t="s">
        <v>64</v>
      </c>
      <c r="C120" s="8">
        <v>450.3</v>
      </c>
      <c r="D120" s="8">
        <v>0</v>
      </c>
      <c r="E120" s="8">
        <v>0</v>
      </c>
    </row>
    <row r="121" spans="1:5" ht="52.8" outlineLevel="1" collapsed="1" x14ac:dyDescent="0.25">
      <c r="A121" s="4" t="s">
        <v>65</v>
      </c>
      <c r="B121" s="1" t="s">
        <v>66</v>
      </c>
      <c r="C121" s="5">
        <v>6050</v>
      </c>
      <c r="D121" s="5">
        <v>0</v>
      </c>
      <c r="E121" s="5">
        <v>0</v>
      </c>
    </row>
    <row r="122" spans="1:5" ht="13.2" hidden="1" outlineLevel="2" collapsed="1" x14ac:dyDescent="0.25">
      <c r="A122" s="4" t="s">
        <v>3</v>
      </c>
      <c r="B122" s="1" t="s">
        <v>67</v>
      </c>
      <c r="C122" s="5">
        <v>6050</v>
      </c>
      <c r="D122" s="5">
        <v>0</v>
      </c>
      <c r="E122" s="5">
        <v>0</v>
      </c>
    </row>
    <row r="123" spans="1:5" ht="13.2" hidden="1" outlineLevel="3" x14ac:dyDescent="0.25">
      <c r="A123" s="6" t="s">
        <v>3</v>
      </c>
      <c r="B123" s="7" t="s">
        <v>67</v>
      </c>
      <c r="C123" s="8">
        <v>6050</v>
      </c>
      <c r="D123" s="8">
        <v>0</v>
      </c>
      <c r="E123" s="8">
        <v>0</v>
      </c>
    </row>
    <row r="124" spans="1:5" ht="27" customHeight="1" x14ac:dyDescent="0.25">
      <c r="A124" s="9" t="s">
        <v>68</v>
      </c>
      <c r="B124" s="10"/>
      <c r="C124" s="11">
        <f>C117+C11</f>
        <v>108440.6</v>
      </c>
      <c r="D124" s="11">
        <f>D117+D11</f>
        <v>9126.6</v>
      </c>
      <c r="E124" s="11">
        <f>D124/C124*100</f>
        <v>8.4162204930625606</v>
      </c>
    </row>
  </sheetData>
  <mergeCells count="5">
    <mergeCell ref="C3:E3"/>
    <mergeCell ref="C4:E4"/>
    <mergeCell ref="A6:E6"/>
    <mergeCell ref="C2:E2"/>
    <mergeCell ref="D1:E1"/>
  </mergeCells>
  <pageMargins left="0.74803149606299213" right="0.11" top="0.64" bottom="0.35" header="0.3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rep:2.54.0.145</dc:description>
  <cp:lastModifiedBy>Петрова Ольга Владимировна</cp:lastModifiedBy>
  <cp:lastPrinted>2022-04-07T11:40:00Z</cp:lastPrinted>
  <dcterms:created xsi:type="dcterms:W3CDTF">2022-04-07T11:40:31Z</dcterms:created>
  <dcterms:modified xsi:type="dcterms:W3CDTF">2022-04-07T15:46:10Z</dcterms:modified>
</cp:coreProperties>
</file>