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6" windowHeight="7332" activeTab="1"/>
  </bookViews>
  <sheets>
    <sheet name="Отчет" sheetId="1" r:id="rId1"/>
    <sheet name="Приложение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B10" i="1"/>
  <c r="P10" i="1" l="1"/>
  <c r="O10" i="1"/>
</calcChain>
</file>

<file path=xl/sharedStrings.xml><?xml version="1.0" encoding="utf-8"?>
<sst xmlns="http://schemas.openxmlformats.org/spreadsheetml/2006/main" count="82" uniqueCount="72">
  <si>
    <t>Принятые бюджетные обязательства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</si>
  <si>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</si>
  <si>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</si>
  <si>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</si>
  <si>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</si>
  <si>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</si>
  <si>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</si>
  <si>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 xml:space="preserve">                                                       (фамилия, инициалы)   (номер телефона)</t>
  </si>
  <si>
    <t xml:space="preserve">Глава администрации Сусанинского сельского поселения </t>
  </si>
  <si>
    <t>Гатчинского муниципального района Ленинградской области     _______________       Бордовская Е.В.</t>
  </si>
  <si>
    <t>Главный   бухгалтер            ________________    Петрова О.В.</t>
  </si>
  <si>
    <t>Исполнитель                            Петрова О.В.    Тел. (881371) 54-593</t>
  </si>
  <si>
    <t>ООО "Инженерные  решения"</t>
  </si>
  <si>
    <t>Договор  09/09-19 от 06.09.2019 года</t>
  </si>
  <si>
    <t xml:space="preserve">Устройство ограждения футбольного поля по адресу пос. Семрино, Большой проспект </t>
  </si>
  <si>
    <t>Приобретение спортивного   оборудования - тренажеров  для пос. Сусанино, дер. Красницы</t>
  </si>
  <si>
    <t>ООО "Алигри"</t>
  </si>
  <si>
    <t>Договор  66 от 09.12.2019 года</t>
  </si>
  <si>
    <t>сч.-факт. № 5 от 10.12.2019 года, тов. накладная № 5 от 10.12.2019 года</t>
  </si>
  <si>
    <t>сч.-факт. № 191218/1 от 18.12.2019 года, тов. накладная № 191218/1 от 18.12.2019 года</t>
  </si>
  <si>
    <t>31.12. 2019 года</t>
  </si>
  <si>
    <t>Наименование проектов</t>
  </si>
  <si>
    <t>Устройство ограждения футбольного поля по адресу пос. Семрино, Большой проспект</t>
  </si>
  <si>
    <t xml:space="preserve">  ОТЧЕТ  (годовой)</t>
  </si>
  <si>
    <t>Контрагент</t>
  </si>
  <si>
    <t>Номер и дата договора</t>
  </si>
  <si>
    <t>Наименование работ</t>
  </si>
  <si>
    <t>Номер, дата акта выполненных работ</t>
  </si>
  <si>
    <t>Выполнено работ,рублей</t>
  </si>
  <si>
    <t>Сумма договора, рублей</t>
  </si>
  <si>
    <t>Неиспользованный остаток межбюджетного трансферта, подлежащий возврату в областной бюджет (рублей)</t>
  </si>
  <si>
    <t>Утверждено средств (рублей) из:</t>
  </si>
  <si>
    <t xml:space="preserve">бюджета муниципального  образования* </t>
  </si>
  <si>
    <t>областного бюджета*</t>
  </si>
  <si>
    <t>внебюджет-ных источников*</t>
  </si>
  <si>
    <t>Поступило  средств (рублей) из:</t>
  </si>
  <si>
    <t>Расходы, подтвержденные документами (рублей) из: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</si>
  <si>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</si>
  <si>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</si>
  <si>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</si>
  <si>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</si>
  <si>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</si>
  <si>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</si>
  <si>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</si>
  <si>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</si>
  <si>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</si>
  <si>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</si>
  <si>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</si>
  <si>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</si>
  <si>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</si>
  <si>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</si>
  <si>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</si>
  <si>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</si>
  <si>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</si>
  <si>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</si>
  <si>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 достижении  значения целевого  показателя результативности  предоставления  субсидии из областного бюджета Ленинградской области  муниципальному образованию "Сусанинское сельское поселение" Гатчинского муниципального района на реализацию областного закона от 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 и о расходах бюджета муниципального образования, источником финансового обеспечения которых является субсидия, за 2019 год</t>
  </si>
  <si>
    <t>Приобретение спортивного   оборудования - тренажеров  для пос. Семрино, дер. Красницы</t>
  </si>
  <si>
    <t xml:space="preserve">к годовому отчету муниципального образования  </t>
  </si>
  <si>
    <t>"Сусанинское сельское поселение"  за 2019 год</t>
  </si>
  <si>
    <t xml:space="preserve">Целевой показатель результативности предоставления субсидии </t>
  </si>
  <si>
    <t>Единица измерения</t>
  </si>
  <si>
    <t>Плановое значение в соответствии с Соглашением (дополнительным соглашением)</t>
  </si>
  <si>
    <t>Фактическое значение</t>
  </si>
  <si>
    <t>Количество реализованных проектов</t>
  </si>
  <si>
    <t>шт.</t>
  </si>
  <si>
    <t xml:space="preserve">Детализированные требования к достижению значения целевого показателя результативности предоставления субсидии </t>
  </si>
  <si>
    <t>Наименование проектов,  видов работ (объектов) в рамках проектов</t>
  </si>
  <si>
    <t xml:space="preserve">Единица измерения </t>
  </si>
  <si>
    <t>штук</t>
  </si>
  <si>
    <t>Приобретение спортивного   оборудования  - тренажеров  для пос. Семрино, дер. Красницы</t>
  </si>
  <si>
    <t>Приложение</t>
  </si>
  <si>
    <t>N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</si>
</sst>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4" fillId="0" borderId="0" xfId="0" applyFont="1" applyAlignment="1">
      <alignment horizontal="justify" vertical="center" wrapText="1"/>
    </xf>
    <xf numFmtId="164" fontId="4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selection activeCell="C8" sqref="C8"/>
    </sheetView>
  </sheetViews>
  <sheetFormatPr defaultRowHeight="14.4" x14ac:dyDescent="0.3"/>
  <cols>
    <col min="1" max="1" width="14.109375" customWidth="1"/>
    <col min="2" max="2" width="11.33203125" customWidth="1"/>
    <col min="3" max="3" width="13.5546875" customWidth="1"/>
    <col min="4" max="4" width="10.88671875" customWidth="1"/>
    <col min="5" max="5" width="12" customWidth="1"/>
    <col min="6" max="6" width="11.33203125" customWidth="1"/>
    <col min="7" max="7" width="12.109375" customWidth="1"/>
    <col min="8" max="8" width="10.33203125" customWidth="1"/>
    <col min="9" max="9" width="11.6640625" customWidth="1"/>
    <col min="10" max="10" width="9.6640625" customWidth="1"/>
    <col min="11" max="11" width="10.5546875" customWidth="1"/>
    <col min="12" max="12" width="10.44140625" customWidth="1"/>
    <col min="13" max="13" width="10.5546875" customWidth="1"/>
    <col min="14" max="14" width="15.77734375" customWidth="1"/>
    <col min="15" max="15" width="11" customWidth="1"/>
    <col min="16" max="16" width="10.5546875" customWidth="1"/>
    <col min="17" max="17" width="12.77734375" customWidth="1"/>
    <col min="18" max="18" width="11.109375" customWidth="1"/>
  </cols>
  <sheetData>
    <row r="1" spans="1:18" ht="21.75" customHeight="1" x14ac:dyDescent="0.3">
      <c r="L1" s="28"/>
      <c r="M1" s="28"/>
      <c r="O1" s="26"/>
      <c r="P1" s="26"/>
      <c r="Q1" s="26"/>
      <c r="R1" s="26"/>
    </row>
    <row r="2" spans="1:18" ht="26.25" customHeight="1" x14ac:dyDescent="0.3">
      <c r="A2" s="35" t="s">
        <v>23</v>
      </c>
      <c r="B2" s="35"/>
      <c r="C2" s="35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69" customHeight="1" x14ac:dyDescent="0.3">
      <c r="A3" s="35" t="s">
        <v>55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4"/>
    </row>
    <row r="4" spans="1:18" x14ac:dyDescent="0.3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 ht="49.5" customHeight="1" x14ac:dyDescent="0.3">
      <c r="A5" s="27" t="s">
        <v>21</v>
      </c>
      <c r="B5" s="27" t="s">
        <v>31</v>
      </c>
      <c r="C5" s="27"/>
      <c r="D5" s="27"/>
      <c r="E5" s="27" t="s">
        <v>35</v>
      </c>
      <c r="F5" s="27"/>
      <c r="G5" s="27"/>
      <c r="H5" s="27" t="s">
        <v>36</v>
      </c>
      <c r="I5" s="27"/>
      <c r="J5" s="27"/>
      <c r="K5" s="27" t="s">
        <v>30</v>
      </c>
      <c r="L5" s="29" t="s">
        <v>0</v>
      </c>
      <c r="M5" s="29"/>
      <c r="N5" s="29"/>
      <c r="O5" s="29"/>
      <c r="P5" s="29"/>
      <c r="Q5" s="29"/>
      <c r="R5" s="29"/>
    </row>
    <row r="6" spans="1:18" ht="76.2" customHeight="1" x14ac:dyDescent="0.3">
      <c r="A6" s="27"/>
      <c r="B6" s="14" t="s">
        <v>33</v>
      </c>
      <c r="C6" s="14" t="s">
        <v>32</v>
      </c>
      <c r="D6" s="14" t="s">
        <v>34</v>
      </c>
      <c r="E6" s="14" t="s">
        <v>33</v>
      </c>
      <c r="F6" s="14" t="s">
        <v>32</v>
      </c>
      <c r="G6" s="14" t="s">
        <v>34</v>
      </c>
      <c r="H6" s="14" t="s">
        <v>33</v>
      </c>
      <c r="I6" s="14" t="s">
        <v>32</v>
      </c>
      <c r="J6" s="14" t="s">
        <v>34</v>
      </c>
      <c r="K6" s="27"/>
      <c r="L6" s="14" t="s">
        <v>24</v>
      </c>
      <c r="M6" s="14" t="s">
        <v>25</v>
      </c>
      <c r="N6" s="14" t="s">
        <v>26</v>
      </c>
      <c r="O6" s="14" t="s">
        <v>29</v>
      </c>
      <c r="P6" s="14" t="s">
        <v>28</v>
      </c>
      <c r="Q6" s="14" t="s">
        <v>27</v>
      </c>
      <c r="R6" s="14" t="s">
        <v>1</v>
      </c>
    </row>
    <row r="7" spans="1:18" ht="16.5" customHeight="1" x14ac:dyDescent="0.3">
      <c r="A7" s="16" t="s">
        <v>37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16" t="s">
        <v>54</v>
      </c>
    </row>
    <row r="8" spans="1:18" ht="125.4" customHeight="1" x14ac:dyDescent="0.3">
      <c r="A8" s="21" t="s">
        <v>22</v>
      </c>
      <c r="B8" s="23">
        <v>263250</v>
      </c>
      <c r="C8" s="23">
        <v>30000</v>
      </c>
      <c r="D8" s="23">
        <v>5000</v>
      </c>
      <c r="E8" s="24">
        <v>263250</v>
      </c>
      <c r="F8" s="13">
        <v>30000</v>
      </c>
      <c r="G8" s="13">
        <v>5000</v>
      </c>
      <c r="H8" s="13">
        <v>263250</v>
      </c>
      <c r="I8" s="13">
        <v>30000</v>
      </c>
      <c r="J8" s="13">
        <v>5000</v>
      </c>
      <c r="K8" s="10">
        <v>0</v>
      </c>
      <c r="L8" s="12" t="s">
        <v>12</v>
      </c>
      <c r="M8" s="12" t="s">
        <v>13</v>
      </c>
      <c r="N8" s="16" t="s">
        <v>14</v>
      </c>
      <c r="O8" s="13">
        <v>293250</v>
      </c>
      <c r="P8" s="13">
        <v>293250</v>
      </c>
      <c r="Q8" s="12" t="s">
        <v>18</v>
      </c>
      <c r="R8" s="15">
        <v>100</v>
      </c>
    </row>
    <row r="9" spans="1:18" ht="105.6" x14ac:dyDescent="0.3">
      <c r="A9" s="21" t="s">
        <v>56</v>
      </c>
      <c r="B9" s="23">
        <v>191590</v>
      </c>
      <c r="C9" s="23">
        <v>76910</v>
      </c>
      <c r="D9" s="23">
        <v>0</v>
      </c>
      <c r="E9" s="13">
        <v>191590</v>
      </c>
      <c r="F9" s="13">
        <v>76910</v>
      </c>
      <c r="G9" s="13">
        <v>0</v>
      </c>
      <c r="H9" s="13">
        <v>191590</v>
      </c>
      <c r="I9" s="13">
        <v>76910</v>
      </c>
      <c r="J9" s="13">
        <v>0</v>
      </c>
      <c r="K9" s="10">
        <v>0</v>
      </c>
      <c r="L9" s="12" t="s">
        <v>16</v>
      </c>
      <c r="M9" s="12" t="s">
        <v>17</v>
      </c>
      <c r="N9" s="11" t="s">
        <v>15</v>
      </c>
      <c r="O9" s="13">
        <v>268500</v>
      </c>
      <c r="P9" s="13">
        <v>268500</v>
      </c>
      <c r="Q9" s="12" t="s">
        <v>19</v>
      </c>
      <c r="R9" s="15">
        <v>100</v>
      </c>
    </row>
    <row r="10" spans="1:18" ht="21" customHeight="1" x14ac:dyDescent="0.3">
      <c r="A10" s="17" t="s">
        <v>2</v>
      </c>
      <c r="B10" s="22">
        <f>SUM(B8:B9)</f>
        <v>454840</v>
      </c>
      <c r="C10" s="22">
        <f t="shared" ref="C10:K10" si="0">SUM(C8:C9)</f>
        <v>106910</v>
      </c>
      <c r="D10" s="22">
        <f t="shared" si="0"/>
        <v>5000</v>
      </c>
      <c r="E10" s="22">
        <f t="shared" si="0"/>
        <v>454840</v>
      </c>
      <c r="F10" s="22">
        <f t="shared" si="0"/>
        <v>106910</v>
      </c>
      <c r="G10" s="22">
        <f t="shared" si="0"/>
        <v>5000</v>
      </c>
      <c r="H10" s="22">
        <f t="shared" si="0"/>
        <v>454840</v>
      </c>
      <c r="I10" s="22">
        <f t="shared" si="0"/>
        <v>106910</v>
      </c>
      <c r="J10" s="22">
        <f t="shared" si="0"/>
        <v>5000</v>
      </c>
      <c r="K10" s="22">
        <f t="shared" si="0"/>
        <v>0</v>
      </c>
      <c r="L10" s="20"/>
      <c r="M10" s="20"/>
      <c r="N10" s="20"/>
      <c r="O10" s="19">
        <f>SUM(O8:O9)</f>
        <v>561750</v>
      </c>
      <c r="P10" s="19">
        <f>SUM(P8:P9)</f>
        <v>561750</v>
      </c>
      <c r="Q10" s="18"/>
      <c r="R10" s="18"/>
    </row>
    <row r="11" spans="1:18" ht="4.8" customHeight="1" x14ac:dyDescent="0.3">
      <c r="P11" s="8"/>
    </row>
    <row r="12" spans="1:18" ht="18" customHeight="1" x14ac:dyDescent="0.3">
      <c r="A12" s="32" t="s">
        <v>3</v>
      </c>
      <c r="B12" s="32"/>
      <c r="C12" s="32"/>
      <c r="D12" s="32"/>
      <c r="E12" s="33"/>
      <c r="F12" s="33"/>
      <c r="G12" s="34"/>
    </row>
    <row r="13" spans="1:18" ht="15" customHeight="1" x14ac:dyDescent="0.3">
      <c r="A13" s="32" t="s">
        <v>4</v>
      </c>
      <c r="B13" s="32"/>
      <c r="C13" s="32"/>
      <c r="D13" s="32"/>
      <c r="E13" s="33"/>
      <c r="F13" s="33"/>
    </row>
    <row r="14" spans="1:18" ht="9.6" customHeight="1" x14ac:dyDescent="0.3">
      <c r="A14" s="6"/>
      <c r="B14" s="9"/>
      <c r="C14" s="9"/>
      <c r="D14" s="9"/>
      <c r="E14" s="7"/>
      <c r="F14" s="4"/>
    </row>
    <row r="15" spans="1:18" x14ac:dyDescent="0.3">
      <c r="A15" s="2" t="s">
        <v>8</v>
      </c>
      <c r="B15" s="2"/>
      <c r="C15" s="2"/>
      <c r="D15" s="2"/>
      <c r="E15" s="1"/>
      <c r="F15" s="1"/>
      <c r="G15" s="1"/>
      <c r="H15" s="1"/>
      <c r="I15" s="1"/>
      <c r="M15" s="37"/>
      <c r="N15" s="37"/>
      <c r="O15" s="37"/>
      <c r="P15" s="37"/>
    </row>
    <row r="16" spans="1:18" x14ac:dyDescent="0.3">
      <c r="A16" s="2" t="s">
        <v>9</v>
      </c>
      <c r="B16" s="2"/>
      <c r="C16" s="2"/>
      <c r="D16" s="2"/>
      <c r="E16" s="3"/>
      <c r="F16" s="3"/>
      <c r="G16" s="1"/>
      <c r="H16" s="1"/>
      <c r="I16" s="1"/>
      <c r="M16" s="30"/>
      <c r="N16" s="30"/>
      <c r="O16" s="30"/>
      <c r="P16" s="30"/>
    </row>
    <row r="17" spans="1:16" x14ac:dyDescent="0.3">
      <c r="A17" s="1" t="s">
        <v>5</v>
      </c>
      <c r="B17" s="1"/>
      <c r="C17" s="1"/>
      <c r="D17" s="1"/>
      <c r="E17" s="3"/>
      <c r="F17" s="3"/>
      <c r="G17" s="1"/>
      <c r="H17" s="1"/>
      <c r="I17" s="1"/>
      <c r="M17" s="30"/>
      <c r="N17" s="30"/>
      <c r="O17" s="30"/>
      <c r="P17" s="30"/>
    </row>
    <row r="18" spans="1:16" ht="17.399999999999999" customHeight="1" x14ac:dyDescent="0.3">
      <c r="A18" s="1" t="s">
        <v>10</v>
      </c>
      <c r="B18" s="1"/>
      <c r="C18" s="1"/>
      <c r="D18" s="1"/>
      <c r="E18" s="1"/>
      <c r="F18" s="1"/>
      <c r="G18" s="1"/>
      <c r="H18" s="1"/>
      <c r="I18" s="1"/>
      <c r="M18" s="30"/>
      <c r="N18" s="30"/>
      <c r="O18" s="30"/>
      <c r="P18" s="30"/>
    </row>
    <row r="19" spans="1:16" x14ac:dyDescent="0.3">
      <c r="A19" s="1" t="s">
        <v>6</v>
      </c>
      <c r="B19" s="1"/>
      <c r="C19" s="1"/>
      <c r="D19" s="1"/>
      <c r="E19" s="1"/>
      <c r="F19" s="1"/>
      <c r="G19" s="1"/>
      <c r="H19" s="1"/>
      <c r="I19" s="1"/>
      <c r="M19" s="30"/>
      <c r="N19" s="30"/>
      <c r="O19" s="31"/>
      <c r="P19" s="31"/>
    </row>
    <row r="20" spans="1:16" x14ac:dyDescent="0.3">
      <c r="A20" s="1" t="s">
        <v>11</v>
      </c>
      <c r="B20" s="1"/>
      <c r="C20" s="1"/>
      <c r="D20" s="1"/>
      <c r="E20" s="1"/>
      <c r="F20" s="1"/>
      <c r="G20" s="1"/>
      <c r="H20" s="1"/>
      <c r="I20" s="1"/>
      <c r="M20" s="30"/>
      <c r="N20" s="30"/>
      <c r="O20" s="31"/>
      <c r="P20" s="31"/>
    </row>
    <row r="21" spans="1:16" x14ac:dyDescent="0.3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5"/>
      <c r="K21" s="5"/>
      <c r="L21" s="5"/>
    </row>
    <row r="22" spans="1:16" ht="18" customHeight="1" x14ac:dyDescent="0.3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5"/>
      <c r="K22" s="5"/>
      <c r="L22" s="5"/>
    </row>
  </sheetData>
  <mergeCells count="17">
    <mergeCell ref="M20:N20"/>
    <mergeCell ref="O20:P20"/>
    <mergeCell ref="A12:G12"/>
    <mergeCell ref="A2:R2"/>
    <mergeCell ref="A3:R3"/>
    <mergeCell ref="A13:F13"/>
    <mergeCell ref="M15:P18"/>
    <mergeCell ref="M19:N19"/>
    <mergeCell ref="O19:P19"/>
    <mergeCell ref="B5:D5"/>
    <mergeCell ref="E5:G5"/>
    <mergeCell ref="H5:J5"/>
    <mergeCell ref="O1:R1"/>
    <mergeCell ref="A5:A6"/>
    <mergeCell ref="L1:M1"/>
    <mergeCell ref="K5:K6"/>
    <mergeCell ref="L5:R5"/>
  </mergeCells>
  <phoneticPr fontId="6" type="noConversion"/>
  <pageMargins left="0.31496062992125984" right="0.17" top="0.91" bottom="0.3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abSelected="1" topLeftCell="A7" workbookViewId="0">
      <selection activeCell="D16" sqref="D16"/>
    </sheetView>
  </sheetViews>
  <sheetFormatPr defaultRowHeight="14.4" x14ac:dyDescent="0.3"/>
  <cols>
    <col min="1" max="1" width="25" customWidth="1"/>
    <col min="2" max="2" width="18.6640625" customWidth="1"/>
    <col min="3" max="3" width="22.21875" customWidth="1"/>
    <col min="4" max="4" width="12.77734375" customWidth="1"/>
    <col min="5" max="5" width="14.6640625" customWidth="1"/>
  </cols>
  <sheetData>
    <row r="3" spans="1:5" ht="16.8" x14ac:dyDescent="0.3">
      <c r="A3" s="41" t="s">
        <v>70</v>
      </c>
      <c r="B3" s="41"/>
      <c r="C3" s="41"/>
      <c r="D3" s="41"/>
    </row>
    <row r="4" spans="1:5" ht="16.8" x14ac:dyDescent="0.3">
      <c r="A4" s="41" t="s">
        <v>57</v>
      </c>
      <c r="B4" s="41"/>
      <c r="C4" s="41"/>
      <c r="D4" s="41"/>
    </row>
    <row r="5" spans="1:5" ht="16.8" x14ac:dyDescent="0.3">
      <c r="A5" s="41" t="s">
        <v>58</v>
      </c>
      <c r="B5" s="41"/>
      <c r="C5" s="41"/>
      <c r="D5" s="41"/>
    </row>
    <row r="6" spans="1:5" ht="20.399999999999999" customHeight="1" x14ac:dyDescent="0.3">
      <c r="A6" s="38"/>
    </row>
    <row r="7" spans="1:5" ht="85.2" customHeight="1" x14ac:dyDescent="0.3">
      <c r="A7" s="42" t="s">
        <v>59</v>
      </c>
      <c r="B7" s="43" t="s">
        <v>60</v>
      </c>
      <c r="C7" s="43" t="s">
        <v>61</v>
      </c>
      <c r="D7" s="43" t="s">
        <v>62</v>
      </c>
    </row>
    <row r="8" spans="1:5" ht="50.4" x14ac:dyDescent="0.3">
      <c r="A8" s="44" t="s">
        <v>63</v>
      </c>
      <c r="B8" s="43" t="s">
        <v>64</v>
      </c>
      <c r="C8" s="43">
        <v>1</v>
      </c>
      <c r="D8" s="43">
        <v>1</v>
      </c>
    </row>
    <row r="10" spans="1:5" ht="16.8" x14ac:dyDescent="0.3">
      <c r="A10" s="38"/>
    </row>
    <row r="11" spans="1:5" ht="42.6" customHeight="1" x14ac:dyDescent="0.3">
      <c r="A11" s="45" t="s">
        <v>65</v>
      </c>
      <c r="B11" s="45"/>
      <c r="C11" s="45"/>
      <c r="D11" s="45"/>
      <c r="E11" s="45"/>
    </row>
    <row r="13" spans="1:5" ht="7.8" customHeight="1" x14ac:dyDescent="0.3">
      <c r="A13" s="39"/>
    </row>
    <row r="14" spans="1:5" ht="93.6" customHeight="1" x14ac:dyDescent="0.3">
      <c r="A14" s="43" t="s">
        <v>71</v>
      </c>
      <c r="B14" s="44" t="s">
        <v>66</v>
      </c>
      <c r="C14" s="44" t="s">
        <v>67</v>
      </c>
      <c r="D14" s="44" t="s">
        <v>61</v>
      </c>
      <c r="E14" s="44" t="s">
        <v>62</v>
      </c>
    </row>
    <row r="15" spans="1:5" ht="103.2" customHeight="1" x14ac:dyDescent="0.3">
      <c r="A15" s="43">
        <v>1</v>
      </c>
      <c r="B15" s="46" t="s">
        <v>22</v>
      </c>
      <c r="C15" s="44" t="s">
        <v>68</v>
      </c>
      <c r="D15" s="43">
        <v>1</v>
      </c>
      <c r="E15" s="43">
        <v>1</v>
      </c>
    </row>
    <row r="16" spans="1:5" ht="93.6" x14ac:dyDescent="0.3">
      <c r="A16" s="43">
        <v>2</v>
      </c>
      <c r="B16" s="46" t="s">
        <v>69</v>
      </c>
      <c r="C16" s="43" t="s">
        <v>68</v>
      </c>
      <c r="D16" s="43">
        <v>6</v>
      </c>
      <c r="E16" s="43">
        <v>6</v>
      </c>
    </row>
    <row r="18" spans="1:1" ht="16.8" x14ac:dyDescent="0.3">
      <c r="A18" s="40"/>
    </row>
  </sheetData>
  <mergeCells count="4">
    <mergeCell ref="A3:D3"/>
    <mergeCell ref="A4:D4"/>
    <mergeCell ref="A5:D5"/>
    <mergeCell ref="A11:E11"/>
  </mergeCells>
  <phoneticPr fontId="6" type="noConversion"/>
  <pageMargins left="0.61" right="0.24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Приложение</vt:lpstr>
      <vt:lpstr>Лист3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2020-07-29T11:32:55Z</dcterms:modified>
</cp:coreProperties>
</file>