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usadm-ts\backup-бухгалтерия\2023\Отчеты по программе СЭР\"/>
    </mc:Choice>
  </mc:AlternateContent>
  <bookViews>
    <workbookView xWindow="0" yWindow="0" windowWidth="21372" windowHeight="6984"/>
  </bookViews>
  <sheets>
    <sheet name="Лист1" sheetId="1" r:id="rId1"/>
    <sheet name="Лист1 (2)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2" l="1"/>
  <c r="H15" i="2" l="1"/>
  <c r="H37" i="2"/>
  <c r="H14" i="2"/>
  <c r="H13" i="2"/>
  <c r="H10" i="2"/>
  <c r="H7" i="2"/>
  <c r="H6" i="2"/>
  <c r="H14" i="1" l="1"/>
  <c r="H37" i="1" l="1"/>
  <c r="H20" i="1" l="1"/>
  <c r="H10" i="1"/>
  <c r="H7" i="1"/>
  <c r="H6" i="1"/>
  <c r="H13" i="1"/>
</calcChain>
</file>

<file path=xl/sharedStrings.xml><?xml version="1.0" encoding="utf-8"?>
<sst xmlns="http://schemas.openxmlformats.org/spreadsheetml/2006/main" count="149" uniqueCount="82">
  <si>
    <t>Задачи, направленные на достижение цели</t>
  </si>
  <si>
    <t xml:space="preserve">Количественные и /или качественные целевые показатели, характеризующие достижение целей и решение задач </t>
  </si>
  <si>
    <t>Единица измерения</t>
  </si>
  <si>
    <t>Базовое значение показателя  (на начало реализации муниципальной программы)</t>
  </si>
  <si>
    <t>Взнос  за капитальный ремонт  общего имущества в МКД,  включенных  в региональную адресную программу капитального ремонта многоквартирных домов Ленинградской области</t>
  </si>
  <si>
    <t>Удовлетворение потребности населения в банно-оздоровительных  услугах (фактически  помывок  к потребности)</t>
  </si>
  <si>
    <t>%</t>
  </si>
  <si>
    <t>Установка энергосберегающих светильников уличного освещения</t>
  </si>
  <si>
    <t>ед.</t>
  </si>
  <si>
    <t>Химическая обработка борщевика Сосновского</t>
  </si>
  <si>
    <t>га</t>
  </si>
  <si>
    <t>Оказание консультативных услуг предпринимателям</t>
  </si>
  <si>
    <t>Число организованных и проведенных поселением культурных мероприятий, ед.</t>
  </si>
  <si>
    <t>Оценка результатов реализации муниципальной программы</t>
  </si>
  <si>
    <t xml:space="preserve">Подпрограмма  № 1 "Стимулирование экономической активности на территории МО "Сусанинское сельское поселение" </t>
  </si>
  <si>
    <t>№ п/п</t>
  </si>
  <si>
    <t xml:space="preserve">Количество субъектов малого и среднего предпринимательства </t>
  </si>
  <si>
    <t xml:space="preserve">штук </t>
  </si>
  <si>
    <t xml:space="preserve">Задача  1                   Развитие и стимулирование экономической активности </t>
  </si>
  <si>
    <r>
      <t xml:space="preserve">Подпрограмма  № 2  </t>
    </r>
    <r>
      <rPr>
        <b/>
        <sz val="11"/>
        <color theme="1"/>
        <rFont val="Times New Roman"/>
        <family val="1"/>
        <charset val="204"/>
      </rPr>
      <t xml:space="preserve">«Обеспечение безопасности на территории муниципального образования "Сусанинское сельское поселение" </t>
    </r>
  </si>
  <si>
    <t>Задача 1                 Обеспечение пожарной безопасности</t>
  </si>
  <si>
    <t xml:space="preserve">Оборудование подъездов к пожарным водоемам </t>
  </si>
  <si>
    <t>штук</t>
  </si>
  <si>
    <t xml:space="preserve">Обслуживание и оплата уличного освещения </t>
  </si>
  <si>
    <t>квт. час</t>
  </si>
  <si>
    <t>Задача 1             Мероприятия в области жилищного хозяйства</t>
  </si>
  <si>
    <t>Задача 2              Мероприятия в области коммунального хозяйства</t>
  </si>
  <si>
    <t xml:space="preserve">Удаление   аварийных   деревьев </t>
  </si>
  <si>
    <t xml:space="preserve">человек </t>
  </si>
  <si>
    <t xml:space="preserve">Подпрограмма № 4 "Развитие культуры, организация праздничных мероприятий на территории муниципального образования "Сусанинское сельское поселение" </t>
  </si>
  <si>
    <r>
      <t xml:space="preserve">Количество клубных   формирований /                  </t>
    </r>
    <r>
      <rPr>
        <sz val="10"/>
        <color theme="1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Количество участников клубных формирований</t>
    </r>
  </si>
  <si>
    <t>Задача 1            Обеспечение деятельности учреждений культуры (ДК)</t>
  </si>
  <si>
    <t>штук/ человек</t>
  </si>
  <si>
    <t>Задача 2               Проведение культурно-массовых мероприятий</t>
  </si>
  <si>
    <t>Задача 3              Обеспечение деятельности учреждений культуры (библиотеки)</t>
  </si>
  <si>
    <t xml:space="preserve">Число зарегистрированных читателей </t>
  </si>
  <si>
    <t>человек</t>
  </si>
  <si>
    <t xml:space="preserve">Подпрограмма № 5 "Развитие  физической  культуры, спорта и молодежной политики на территории  муниципального образования  на территории муниципального образования "Сусанинское сельское поселение" </t>
  </si>
  <si>
    <t xml:space="preserve">Повышение удельного веса населения, участвующего в спортивных  мероприятиях, повышение удовлетворенности качеством предоставляемых услуг </t>
  </si>
  <si>
    <t>Задача 1            Организация и проведение мероприятий в области спорта и физической культуры</t>
  </si>
  <si>
    <t xml:space="preserve">Задача 2
Организация  и проведение мероприятий для детей и молодежи
</t>
  </si>
  <si>
    <t xml:space="preserve">Подпрограмма № 7 "Содержание  и  развитие автомобильных  дорог на территории муниципального образования  "Сусанинское сельское поселение" </t>
  </si>
  <si>
    <t>Задача 1        Строительство, реконструкция, ремонт и содержание автомобильных дорог</t>
  </si>
  <si>
    <t xml:space="preserve"> Задача 2   Капитальный ремонт и ремонт автомобильных дорог и дворовых территорий</t>
  </si>
  <si>
    <t>Протяженность автомобильных дорог с твердым покрытием</t>
  </si>
  <si>
    <t>км</t>
  </si>
  <si>
    <t>Организация бригад для  несовершеннолетних  в летний период</t>
  </si>
  <si>
    <t xml:space="preserve">Ремонт дворовых территорий </t>
  </si>
  <si>
    <r>
      <t xml:space="preserve">Подпрограмма  № 3  </t>
    </r>
    <r>
      <rPr>
        <b/>
        <sz val="11"/>
        <color theme="1"/>
        <rFont val="Times New Roman"/>
        <family val="1"/>
        <charset val="204"/>
      </rPr>
      <t>«Благоустройство  территории муниципального образования "Сусанинское сельское поселение"»</t>
    </r>
  </si>
  <si>
    <t xml:space="preserve">Подпрограмма № 8 "Жилищно-коммунальное хозяйство на территории муниципального образования  "Сусанинское сельское поселение" </t>
  </si>
  <si>
    <t>Задача 1  Энергосбережение и повышение энергетической эффективности</t>
  </si>
  <si>
    <r>
      <t xml:space="preserve">Подпрограмма  № 10  </t>
    </r>
    <r>
      <rPr>
        <b/>
        <sz val="11"/>
        <color theme="1"/>
        <rFont val="Times New Roman"/>
        <family val="1"/>
        <charset val="204"/>
      </rPr>
      <t>«Энергосбережение и обеспечение энергоэффективности  муниципального образования "Сусанинское сельское поселение"»</t>
    </r>
  </si>
  <si>
    <t>Задача 1         Благоустройство территории</t>
  </si>
  <si>
    <t>25/350</t>
  </si>
  <si>
    <t>штук/т.руб</t>
  </si>
  <si>
    <t>ВЫВОД: Индикаторы подпрограммы исполнены. В результате расчетов согласно методики оценки эффективности подпрограмм* индекс результативности подпрограммы = 0,9.  Подпрограмма имеет запланированный уровень эффективности</t>
  </si>
  <si>
    <t>ВЫВОД: Индикаторы подпрограммы исполнены. В результате расчетов согласно методики оценки эффективности подпрограмм* индекс результативности подпрограммы = 1,0. Подпрограмма имеет запланированный уровень эффективности</t>
  </si>
  <si>
    <t>ВЫВОД: Индикаторы подпрограммы исполнены. В результате расчетов согласно методики оценки эффективности подпрограмм* индекс результативности подпрограммы = 1,02. Подпрограмма имеет высокий уровень эффективности</t>
  </si>
  <si>
    <t>ВЫВОД: Индикаторы подпрограммы исполнены. В результате расчетов, .согласно методики оценки эффективности подпрограмм* индекс результативности подпрограммы = 1,0. Подпрограмма имеет высокий уровень эффективности</t>
  </si>
  <si>
    <t>ВЫВОД: Индикаторы подпрограммы исполнены. В результате расчетов, .согласно методики оценки эффективности подпрограмм* индекс результативности подпрограммы = 1,0. Пподпрограмма имеет высокий    уровень эффективности</t>
  </si>
  <si>
    <t>ВЫВОД: Индикаторы подпрограммы исполнены. В результате расчетов, .согласно методики оценки эффективности подпрограмм* индекс результативности подпрограммы = 1,0. Подпрограмма имеет запланированный   уровень эффективности</t>
  </si>
  <si>
    <t>ВЫВОД: Индикаторы подпрограммы исполнены. В результате расчетов, .согласно методики оценки эффективности подпрограмм* индекс результативности подпрограммы = 1,0.  Подпрограмма имеет запланированный   уровень эффективности</t>
  </si>
  <si>
    <r>
      <t>«</t>
    </r>
    <r>
      <rPr>
        <sz val="14"/>
        <color theme="1"/>
        <rFont val="Times New Roman"/>
        <family val="1"/>
        <charset val="204"/>
      </rPr>
      <t>Социально-экономическое  развитие  муниципального образования «Сусанинское  сельское поселение» за 2022  год»</t>
    </r>
  </si>
  <si>
    <t xml:space="preserve">Количество предпринимателей без оьбразования юридического лица </t>
  </si>
  <si>
    <t>Планируемое значение показателя  на 2022 год</t>
  </si>
  <si>
    <t>15/350</t>
  </si>
  <si>
    <t>12/336</t>
  </si>
  <si>
    <t>12/328</t>
  </si>
  <si>
    <t xml:space="preserve">Достигнутое значение показателя за 2022 год </t>
  </si>
  <si>
    <t xml:space="preserve">Уровень достижения  показателя за 2022 год </t>
  </si>
  <si>
    <r>
      <t>«</t>
    </r>
    <r>
      <rPr>
        <sz val="14"/>
        <color theme="1"/>
        <rFont val="Times New Roman"/>
        <family val="1"/>
        <charset val="204"/>
      </rPr>
      <t>Социально-экономическое  развитие  муниципального образования «Сусанинское  сельское поселение» за 2023  год»</t>
    </r>
  </si>
  <si>
    <t>Планируемое значение показателя  на 2023 год</t>
  </si>
  <si>
    <t xml:space="preserve">Достигнутое значение показателя за 2023 год </t>
  </si>
  <si>
    <t xml:space="preserve">Уровень достижения  показателя за 2023 год </t>
  </si>
  <si>
    <t xml:space="preserve">Капитальный  ремонт дорог </t>
  </si>
  <si>
    <t>4</t>
  </si>
  <si>
    <t>23/480</t>
  </si>
  <si>
    <t>23/483</t>
  </si>
  <si>
    <t>Установка контейнерных площадок для ТКО</t>
  </si>
  <si>
    <t>ВЫВОД: Индикаторы подпрограммы исполнены. В результате расчетов согласно методики оценки эффективности подпрограмм* индекс результативности подпрограммы = 1,0. Подпрограмма имеет запланируемый  уровень эффективности</t>
  </si>
  <si>
    <t>ВЫВОД: Индикаторы подпрограммы исполнены. В результате расчетов согласно методики оценки эффективности подпрограмм* индекс результативности подпрограммы = 1,0.  Подпрограмма имеет запланированный уровень эффективности</t>
  </si>
  <si>
    <t>ВЫВОД: Индикаторы подпрограммы исполнены. В результате расчетов, .согласно методики оценки эффективности подпрограмм* индекс результативности подпрограммы = 1,0. Пподпрограмма имеет запланированный   уровень эффективности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</si>
</sst>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0" xfId="0" applyFont="1"/>
    <xf numFmtId="0" fontId="4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2" fillId="0" borderId="1" xfId="0" applyFont="1" applyBorder="1"/>
    <xf numFmtId="0" fontId="12" fillId="0" borderId="0" xfId="0" applyFont="1" applyAlignment="1">
      <alignment wrapText="1"/>
    </xf>
    <xf numFmtId="0" fontId="6" fillId="0" borderId="0" xfId="0" applyFont="1" applyAlignment="1">
      <alignment vertical="center"/>
    </xf>
    <xf numFmtId="0" fontId="12" fillId="0" borderId="1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center" vertical="center"/>
    </xf>
    <xf numFmtId="0" fontId="0" fillId="0" borderId="1" xfId="0" applyBorder="1"/>
    <xf numFmtId="16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0" fillId="0" borderId="3" xfId="0" applyBorder="1"/>
    <xf numFmtId="0" fontId="0" fillId="0" borderId="0" xfId="0" applyBorder="1"/>
    <xf numFmtId="0" fontId="0" fillId="0" borderId="2" xfId="0" applyBorder="1"/>
    <xf numFmtId="0" fontId="10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topLeftCell="A10" workbookViewId="0">
      <selection activeCell="F20" sqref="F20"/>
    </sheetView>
  </sheetViews>
  <sheetFormatPr defaultRowHeight="14.4" x14ac:dyDescent="0.3"/>
  <cols>
    <col min="1" max="1" width="3.6640625" customWidth="1"/>
    <col min="2" max="2" width="28.88671875" customWidth="1"/>
    <col min="3" max="3" width="40.6640625" customWidth="1"/>
    <col min="4" max="4" width="9" customWidth="1"/>
    <col min="5" max="5" width="14.44140625" customWidth="1"/>
    <col min="6" max="6" width="14" customWidth="1"/>
    <col min="7" max="7" width="10.6640625" customWidth="1"/>
    <col min="8" max="8" width="8.88671875" customWidth="1"/>
  </cols>
  <sheetData>
    <row r="1" spans="1:8" ht="27" customHeight="1" x14ac:dyDescent="0.3">
      <c r="A1" s="48" t="s">
        <v>13</v>
      </c>
      <c r="B1" s="48"/>
      <c r="C1" s="48"/>
      <c r="D1" s="48"/>
      <c r="E1" s="48"/>
      <c r="F1" s="48"/>
      <c r="G1" s="48"/>
    </row>
    <row r="2" spans="1:8" ht="46.2" customHeight="1" x14ac:dyDescent="0.3">
      <c r="A2" s="49" t="s">
        <v>70</v>
      </c>
      <c r="B2" s="49"/>
      <c r="C2" s="49"/>
      <c r="D2" s="49"/>
      <c r="E2" s="49"/>
      <c r="F2" s="49"/>
      <c r="G2" s="49"/>
    </row>
    <row r="3" spans="1:8" ht="60.6" customHeight="1" x14ac:dyDescent="0.3">
      <c r="A3" s="13" t="s">
        <v>15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71</v>
      </c>
      <c r="G3" s="2" t="s">
        <v>72</v>
      </c>
      <c r="H3" s="2" t="s">
        <v>73</v>
      </c>
    </row>
    <row r="4" spans="1:8" x14ac:dyDescent="0.3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25"/>
    </row>
    <row r="5" spans="1:8" ht="14.4" customHeight="1" x14ac:dyDescent="0.3">
      <c r="A5" s="52" t="s">
        <v>14</v>
      </c>
      <c r="B5" s="53"/>
      <c r="C5" s="53"/>
      <c r="D5" s="53"/>
      <c r="E5" s="53"/>
      <c r="F5" s="53"/>
      <c r="G5" s="54"/>
      <c r="H5" s="25"/>
    </row>
    <row r="6" spans="1:8" ht="39.6" customHeight="1" x14ac:dyDescent="0.3">
      <c r="A6" s="59">
        <v>1</v>
      </c>
      <c r="B6" s="57" t="s">
        <v>18</v>
      </c>
      <c r="C6" s="8" t="s">
        <v>16</v>
      </c>
      <c r="D6" s="1" t="s">
        <v>28</v>
      </c>
      <c r="E6" s="5">
        <v>209</v>
      </c>
      <c r="F6" s="5">
        <v>175</v>
      </c>
      <c r="G6" s="5">
        <v>176</v>
      </c>
      <c r="H6" s="29">
        <f>G6/F6*100</f>
        <v>100.57142857142858</v>
      </c>
    </row>
    <row r="7" spans="1:8" ht="27" customHeight="1" x14ac:dyDescent="0.3">
      <c r="A7" s="60"/>
      <c r="B7" s="58"/>
      <c r="C7" s="8" t="s">
        <v>11</v>
      </c>
      <c r="D7" s="1" t="s">
        <v>28</v>
      </c>
      <c r="E7" s="5">
        <v>14</v>
      </c>
      <c r="F7" s="5">
        <v>14</v>
      </c>
      <c r="G7" s="5">
        <v>14</v>
      </c>
      <c r="H7" s="25">
        <f t="shared" ref="H7" si="0">G7/F7*100</f>
        <v>100</v>
      </c>
    </row>
    <row r="8" spans="1:8" ht="28.2" customHeight="1" x14ac:dyDescent="0.3">
      <c r="A8" s="56" t="s">
        <v>80</v>
      </c>
      <c r="B8" s="56"/>
      <c r="C8" s="56"/>
      <c r="D8" s="56"/>
      <c r="E8" s="56"/>
      <c r="F8" s="56"/>
      <c r="G8" s="43"/>
      <c r="H8" s="31"/>
    </row>
    <row r="9" spans="1:8" ht="33.6" customHeight="1" x14ac:dyDescent="0.3">
      <c r="A9" s="39" t="s">
        <v>19</v>
      </c>
      <c r="B9" s="39"/>
      <c r="C9" s="39"/>
      <c r="D9" s="39"/>
      <c r="E9" s="39"/>
      <c r="F9" s="39"/>
      <c r="G9" s="40"/>
      <c r="H9" s="31"/>
    </row>
    <row r="10" spans="1:8" ht="32.4" customHeight="1" x14ac:dyDescent="0.3">
      <c r="A10" s="1">
        <v>1</v>
      </c>
      <c r="B10" s="3" t="s">
        <v>20</v>
      </c>
      <c r="C10" s="9" t="s">
        <v>21</v>
      </c>
      <c r="D10" s="1" t="s">
        <v>22</v>
      </c>
      <c r="E10" s="5">
        <v>5</v>
      </c>
      <c r="F10" s="5">
        <v>10</v>
      </c>
      <c r="G10" s="5">
        <v>11</v>
      </c>
      <c r="H10" s="25">
        <f>G10/F10*100</f>
        <v>110.00000000000001</v>
      </c>
    </row>
    <row r="11" spans="1:8" ht="34.200000000000003" customHeight="1" x14ac:dyDescent="0.3">
      <c r="A11" s="56" t="s">
        <v>56</v>
      </c>
      <c r="B11" s="56"/>
      <c r="C11" s="56"/>
      <c r="D11" s="56"/>
      <c r="E11" s="56"/>
      <c r="F11" s="56"/>
      <c r="G11" s="43"/>
      <c r="H11" s="31"/>
    </row>
    <row r="12" spans="1:8" ht="22.8" customHeight="1" x14ac:dyDescent="0.3">
      <c r="A12" s="39" t="s">
        <v>48</v>
      </c>
      <c r="B12" s="39"/>
      <c r="C12" s="39"/>
      <c r="D12" s="39"/>
      <c r="E12" s="39"/>
      <c r="F12" s="39"/>
      <c r="G12" s="40"/>
      <c r="H12" s="31"/>
    </row>
    <row r="13" spans="1:8" ht="18.600000000000001" customHeight="1" x14ac:dyDescent="0.3">
      <c r="A13" s="59">
        <v>1</v>
      </c>
      <c r="B13" s="61" t="s">
        <v>52</v>
      </c>
      <c r="C13" s="6" t="s">
        <v>23</v>
      </c>
      <c r="D13" s="1" t="s">
        <v>24</v>
      </c>
      <c r="E13" s="5">
        <v>510</v>
      </c>
      <c r="F13" s="5">
        <v>576</v>
      </c>
      <c r="G13" s="5">
        <v>575.79999999999995</v>
      </c>
      <c r="H13" s="28">
        <f>G13/F13*100</f>
        <v>99.965277777777771</v>
      </c>
    </row>
    <row r="14" spans="1:8" ht="14.4" customHeight="1" x14ac:dyDescent="0.3">
      <c r="A14" s="63"/>
      <c r="B14" s="62"/>
      <c r="C14" s="8" t="s">
        <v>78</v>
      </c>
      <c r="D14" s="1" t="s">
        <v>17</v>
      </c>
      <c r="E14" s="5">
        <v>4</v>
      </c>
      <c r="F14" s="5">
        <v>10</v>
      </c>
      <c r="G14" s="5">
        <v>10</v>
      </c>
      <c r="H14" s="26">
        <f>G14/F14*100</f>
        <v>100</v>
      </c>
    </row>
    <row r="15" spans="1:8" x14ac:dyDescent="0.3">
      <c r="A15" s="63"/>
      <c r="B15" s="62"/>
      <c r="C15" s="8" t="s">
        <v>9</v>
      </c>
      <c r="D15" s="1" t="s">
        <v>10</v>
      </c>
      <c r="E15" s="5">
        <v>5</v>
      </c>
      <c r="F15" s="5">
        <v>28</v>
      </c>
      <c r="G15" s="5">
        <v>28</v>
      </c>
      <c r="H15" s="33">
        <v>100</v>
      </c>
    </row>
    <row r="16" spans="1:8" ht="30.6" customHeight="1" x14ac:dyDescent="0.3">
      <c r="A16" s="43" t="s">
        <v>79</v>
      </c>
      <c r="B16" s="44"/>
      <c r="C16" s="44"/>
      <c r="D16" s="44"/>
      <c r="E16" s="44"/>
      <c r="F16" s="51"/>
      <c r="G16" s="1"/>
      <c r="H16" s="25"/>
    </row>
    <row r="17" spans="1:8" ht="40.799999999999997" customHeight="1" x14ac:dyDescent="0.3">
      <c r="A17" s="45" t="s">
        <v>29</v>
      </c>
      <c r="B17" s="46"/>
      <c r="C17" s="46"/>
      <c r="D17" s="46"/>
      <c r="E17" s="46"/>
      <c r="F17" s="46"/>
      <c r="G17" s="50"/>
      <c r="H17" s="25"/>
    </row>
    <row r="18" spans="1:8" ht="36" x14ac:dyDescent="0.3">
      <c r="A18" s="1">
        <v>1</v>
      </c>
      <c r="B18" s="7" t="s">
        <v>31</v>
      </c>
      <c r="C18" s="10" t="s">
        <v>30</v>
      </c>
      <c r="D18" s="1" t="s">
        <v>32</v>
      </c>
      <c r="E18" s="5" t="s">
        <v>53</v>
      </c>
      <c r="F18" s="5" t="s">
        <v>76</v>
      </c>
      <c r="G18" s="5" t="s">
        <v>77</v>
      </c>
      <c r="H18" s="30">
        <v>100</v>
      </c>
    </row>
    <row r="19" spans="1:8" ht="30" customHeight="1" x14ac:dyDescent="0.3">
      <c r="A19" s="1">
        <v>2</v>
      </c>
      <c r="B19" s="7" t="s">
        <v>33</v>
      </c>
      <c r="C19" s="8" t="s">
        <v>12</v>
      </c>
      <c r="D19" s="1" t="s">
        <v>8</v>
      </c>
      <c r="E19" s="5">
        <v>17</v>
      </c>
      <c r="F19" s="5">
        <v>19</v>
      </c>
      <c r="G19" s="5">
        <v>19</v>
      </c>
      <c r="H19" s="32">
        <v>100</v>
      </c>
    </row>
    <row r="20" spans="1:8" ht="34.799999999999997" customHeight="1" x14ac:dyDescent="0.3">
      <c r="A20" s="1">
        <v>3</v>
      </c>
      <c r="B20" s="7" t="s">
        <v>34</v>
      </c>
      <c r="C20" s="11" t="s">
        <v>35</v>
      </c>
      <c r="D20" s="1" t="s">
        <v>36</v>
      </c>
      <c r="E20" s="5">
        <v>1410</v>
      </c>
      <c r="F20" s="5">
        <v>1490</v>
      </c>
      <c r="G20" s="5">
        <v>1499</v>
      </c>
      <c r="H20" s="29">
        <f>G20/F20*100</f>
        <v>100.60402684563758</v>
      </c>
    </row>
    <row r="21" spans="1:8" ht="27" customHeight="1" x14ac:dyDescent="0.3">
      <c r="A21" s="43" t="s">
        <v>58</v>
      </c>
      <c r="B21" s="44"/>
      <c r="C21" s="44"/>
      <c r="D21" s="44"/>
      <c r="E21" s="44"/>
      <c r="F21" s="44"/>
      <c r="G21" s="44"/>
      <c r="H21" s="25"/>
    </row>
    <row r="22" spans="1:8" ht="36.6" customHeight="1" x14ac:dyDescent="0.3">
      <c r="A22" s="45" t="s">
        <v>37</v>
      </c>
      <c r="B22" s="46"/>
      <c r="C22" s="46"/>
      <c r="D22" s="46"/>
      <c r="E22" s="46"/>
      <c r="F22" s="46"/>
      <c r="G22" s="46"/>
      <c r="H22" s="31"/>
    </row>
    <row r="23" spans="1:8" ht="60" customHeight="1" x14ac:dyDescent="0.3">
      <c r="A23" s="4">
        <v>1</v>
      </c>
      <c r="B23" s="34" t="s">
        <v>39</v>
      </c>
      <c r="C23" s="12" t="s">
        <v>38</v>
      </c>
      <c r="D23" s="1" t="s">
        <v>6</v>
      </c>
      <c r="E23" s="5">
        <v>22</v>
      </c>
      <c r="F23" s="5">
        <v>22</v>
      </c>
      <c r="G23" s="5">
        <v>22</v>
      </c>
      <c r="H23" s="25">
        <v>100</v>
      </c>
    </row>
    <row r="24" spans="1:8" ht="46.2" customHeight="1" x14ac:dyDescent="0.3">
      <c r="A24" s="1">
        <v>2</v>
      </c>
      <c r="B24" s="7" t="s">
        <v>40</v>
      </c>
      <c r="C24" s="15" t="s">
        <v>46</v>
      </c>
      <c r="D24" s="1" t="s">
        <v>28</v>
      </c>
      <c r="E24" s="5">
        <v>23</v>
      </c>
      <c r="F24" s="5">
        <v>36</v>
      </c>
      <c r="G24" s="5">
        <v>36</v>
      </c>
      <c r="H24" s="25">
        <v>100</v>
      </c>
    </row>
    <row r="25" spans="1:8" ht="24.6" customHeight="1" x14ac:dyDescent="0.3">
      <c r="A25" s="43" t="s">
        <v>81</v>
      </c>
      <c r="B25" s="44"/>
      <c r="C25" s="44"/>
      <c r="D25" s="44"/>
      <c r="E25" s="44"/>
      <c r="F25" s="44"/>
      <c r="G25" s="44"/>
      <c r="H25" s="31"/>
    </row>
    <row r="26" spans="1:8" ht="28.8" customHeight="1" x14ac:dyDescent="0.3">
      <c r="A26" s="43"/>
      <c r="B26" s="44"/>
      <c r="C26" s="44"/>
      <c r="D26" s="44"/>
      <c r="E26" s="44"/>
      <c r="F26" s="44"/>
      <c r="G26" s="51"/>
      <c r="H26" s="25"/>
    </row>
    <row r="27" spans="1:8" ht="26.4" customHeight="1" x14ac:dyDescent="0.3">
      <c r="A27" s="45" t="s">
        <v>41</v>
      </c>
      <c r="B27" s="46"/>
      <c r="C27" s="47"/>
      <c r="D27" s="46"/>
      <c r="E27" s="47"/>
      <c r="F27" s="47"/>
      <c r="G27" s="55"/>
      <c r="H27" s="25"/>
    </row>
    <row r="28" spans="1:8" ht="41.4" customHeight="1" x14ac:dyDescent="0.3">
      <c r="A28" s="20">
        <v>1</v>
      </c>
      <c r="B28" s="23" t="s">
        <v>42</v>
      </c>
      <c r="C28" s="7" t="s">
        <v>74</v>
      </c>
      <c r="D28" s="17" t="s">
        <v>22</v>
      </c>
      <c r="E28" s="5">
        <v>3</v>
      </c>
      <c r="F28" s="5">
        <v>4</v>
      </c>
      <c r="G28" s="24" t="s">
        <v>75</v>
      </c>
      <c r="H28" s="32">
        <v>100</v>
      </c>
    </row>
    <row r="29" spans="1:8" ht="36" x14ac:dyDescent="0.3">
      <c r="A29" s="20">
        <v>2</v>
      </c>
      <c r="B29" s="3" t="s">
        <v>43</v>
      </c>
      <c r="C29" s="14" t="s">
        <v>44</v>
      </c>
      <c r="D29" s="18" t="s">
        <v>45</v>
      </c>
      <c r="E29" s="19">
        <v>7.4</v>
      </c>
      <c r="F29" s="19">
        <v>7.9</v>
      </c>
      <c r="G29" s="19">
        <v>7.9</v>
      </c>
      <c r="H29" s="25">
        <v>100</v>
      </c>
    </row>
    <row r="30" spans="1:8" ht="25.2" customHeight="1" x14ac:dyDescent="0.3">
      <c r="A30" s="43" t="s">
        <v>60</v>
      </c>
      <c r="B30" s="44"/>
      <c r="C30" s="44"/>
      <c r="D30" s="44"/>
      <c r="E30" s="44"/>
      <c r="F30" s="44"/>
      <c r="G30" s="44"/>
      <c r="H30" s="25"/>
    </row>
    <row r="31" spans="1:8" ht="37.200000000000003" customHeight="1" x14ac:dyDescent="0.3">
      <c r="A31" s="45" t="s">
        <v>49</v>
      </c>
      <c r="B31" s="46"/>
      <c r="C31" s="47"/>
      <c r="D31" s="46"/>
      <c r="E31" s="47"/>
      <c r="F31" s="47"/>
      <c r="G31" s="47"/>
      <c r="H31" s="31"/>
    </row>
    <row r="32" spans="1:8" ht="57.6" customHeight="1" x14ac:dyDescent="0.3">
      <c r="A32" s="35">
        <v>1</v>
      </c>
      <c r="B32" s="36" t="s">
        <v>25</v>
      </c>
      <c r="C32" s="8" t="s">
        <v>4</v>
      </c>
      <c r="D32" s="22" t="s">
        <v>17</v>
      </c>
      <c r="E32" s="16">
        <v>12</v>
      </c>
      <c r="F32" s="16">
        <v>12</v>
      </c>
      <c r="G32" s="16">
        <v>12</v>
      </c>
      <c r="H32" s="26">
        <v>100</v>
      </c>
    </row>
    <row r="33" spans="1:8" ht="40.200000000000003" customHeight="1" x14ac:dyDescent="0.3">
      <c r="A33" s="21">
        <v>2</v>
      </c>
      <c r="B33" s="21" t="s">
        <v>26</v>
      </c>
      <c r="C33" s="8" t="s">
        <v>5</v>
      </c>
      <c r="D33" s="22" t="s">
        <v>6</v>
      </c>
      <c r="E33" s="5">
        <v>100</v>
      </c>
      <c r="F33" s="5">
        <v>100</v>
      </c>
      <c r="G33" s="5">
        <v>100</v>
      </c>
      <c r="H33" s="27">
        <v>100</v>
      </c>
    </row>
    <row r="34" spans="1:8" ht="30.6" customHeight="1" x14ac:dyDescent="0.3">
      <c r="A34" s="41" t="s">
        <v>60</v>
      </c>
      <c r="B34" s="42"/>
      <c r="C34" s="42"/>
      <c r="D34" s="42"/>
      <c r="E34" s="42"/>
      <c r="F34" s="42"/>
      <c r="G34" s="42"/>
      <c r="H34" s="42"/>
    </row>
    <row r="35" spans="1:8" ht="4.8" customHeight="1" x14ac:dyDescent="0.3"/>
    <row r="36" spans="1:8" ht="36" customHeight="1" x14ac:dyDescent="0.3">
      <c r="A36" s="39" t="s">
        <v>51</v>
      </c>
      <c r="B36" s="39"/>
      <c r="C36" s="39"/>
      <c r="D36" s="39"/>
      <c r="E36" s="39"/>
      <c r="F36" s="39"/>
      <c r="G36" s="40"/>
      <c r="H36" s="31"/>
    </row>
    <row r="37" spans="1:8" ht="36" x14ac:dyDescent="0.3">
      <c r="A37" s="22">
        <v>1</v>
      </c>
      <c r="B37" s="7" t="s">
        <v>50</v>
      </c>
      <c r="C37" s="8" t="s">
        <v>7</v>
      </c>
      <c r="D37" s="22" t="s">
        <v>8</v>
      </c>
      <c r="E37" s="5">
        <v>100</v>
      </c>
      <c r="F37" s="5">
        <v>70</v>
      </c>
      <c r="G37" s="5">
        <v>77</v>
      </c>
      <c r="H37" s="26">
        <f>G37/F37*100</f>
        <v>110.00000000000001</v>
      </c>
    </row>
    <row r="38" spans="1:8" ht="26.4" customHeight="1" x14ac:dyDescent="0.3">
      <c r="A38" s="41" t="s">
        <v>61</v>
      </c>
      <c r="B38" s="42"/>
      <c r="C38" s="42"/>
      <c r="D38" s="42"/>
      <c r="E38" s="42"/>
      <c r="F38" s="42"/>
      <c r="G38" s="42"/>
      <c r="H38" s="42"/>
    </row>
  </sheetData>
  <mergeCells count="23">
    <mergeCell ref="A27:G27"/>
    <mergeCell ref="A26:G26"/>
    <mergeCell ref="A8:G8"/>
    <mergeCell ref="A12:G12"/>
    <mergeCell ref="B6:B7"/>
    <mergeCell ref="A6:A7"/>
    <mergeCell ref="A21:G21"/>
    <mergeCell ref="A25:G25"/>
    <mergeCell ref="A9:G9"/>
    <mergeCell ref="A11:G11"/>
    <mergeCell ref="B13:B15"/>
    <mergeCell ref="A13:A15"/>
    <mergeCell ref="A1:G1"/>
    <mergeCell ref="A2:G2"/>
    <mergeCell ref="A17:G17"/>
    <mergeCell ref="A22:G22"/>
    <mergeCell ref="A16:F16"/>
    <mergeCell ref="A5:G5"/>
    <mergeCell ref="A36:G36"/>
    <mergeCell ref="A38:H38"/>
    <mergeCell ref="A30:G30"/>
    <mergeCell ref="A31:G31"/>
    <mergeCell ref="A34:H34"/>
  </mergeCells>
  <pageMargins left="0.70866141732283472" right="0.28999999999999998" top="0.69" bottom="0.19685039370078741" header="0.31496062992125984" footer="0.31496062992125984"/>
  <pageSetup paperSize="9" orientation="landscape" r:id="rId1"/>
  <rowBreaks count="1" manualBreakCount="1">
    <brk id="1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opLeftCell="A43" workbookViewId="0">
      <selection activeCell="C37" sqref="C37"/>
    </sheetView>
  </sheetViews>
  <sheetFormatPr defaultRowHeight="14.4" x14ac:dyDescent="0.3"/>
  <cols>
    <col min="1" max="1" width="3.6640625" customWidth="1"/>
    <col min="2" max="2" width="28.88671875" customWidth="1"/>
    <col min="3" max="3" width="40.6640625" customWidth="1"/>
    <col min="4" max="4" width="9" customWidth="1"/>
    <col min="5" max="5" width="14.44140625" customWidth="1"/>
    <col min="6" max="6" width="14" customWidth="1"/>
    <col min="7" max="7" width="10.6640625" customWidth="1"/>
    <col min="8" max="8" width="8.88671875" customWidth="1"/>
  </cols>
  <sheetData>
    <row r="1" spans="1:8" ht="27" customHeight="1" x14ac:dyDescent="0.3">
      <c r="A1" s="48" t="s">
        <v>13</v>
      </c>
      <c r="B1" s="48"/>
      <c r="C1" s="48"/>
      <c r="D1" s="48"/>
      <c r="E1" s="48"/>
      <c r="F1" s="48"/>
      <c r="G1" s="48"/>
    </row>
    <row r="2" spans="1:8" ht="46.2" customHeight="1" x14ac:dyDescent="0.3">
      <c r="A2" s="49" t="s">
        <v>62</v>
      </c>
      <c r="B2" s="49"/>
      <c r="C2" s="49"/>
      <c r="D2" s="49"/>
      <c r="E2" s="49"/>
      <c r="F2" s="49"/>
      <c r="G2" s="49"/>
    </row>
    <row r="3" spans="1:8" ht="60.6" customHeight="1" x14ac:dyDescent="0.3">
      <c r="A3" s="13" t="s">
        <v>15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64</v>
      </c>
      <c r="G3" s="2" t="s">
        <v>68</v>
      </c>
      <c r="H3" s="2" t="s">
        <v>69</v>
      </c>
    </row>
    <row r="4" spans="1:8" x14ac:dyDescent="0.3">
      <c r="A4" s="22">
        <v>1</v>
      </c>
      <c r="B4" s="22">
        <v>2</v>
      </c>
      <c r="C4" s="22">
        <v>3</v>
      </c>
      <c r="D4" s="22">
        <v>4</v>
      </c>
      <c r="E4" s="22">
        <v>5</v>
      </c>
      <c r="F4" s="22">
        <v>6</v>
      </c>
      <c r="G4" s="22">
        <v>7</v>
      </c>
      <c r="H4" s="25"/>
    </row>
    <row r="5" spans="1:8" ht="14.4" customHeight="1" x14ac:dyDescent="0.3">
      <c r="A5" s="52" t="s">
        <v>14</v>
      </c>
      <c r="B5" s="53"/>
      <c r="C5" s="53"/>
      <c r="D5" s="53"/>
      <c r="E5" s="53"/>
      <c r="F5" s="53"/>
      <c r="G5" s="54"/>
      <c r="H5" s="25"/>
    </row>
    <row r="6" spans="1:8" ht="39.6" customHeight="1" x14ac:dyDescent="0.3">
      <c r="A6" s="59">
        <v>1</v>
      </c>
      <c r="B6" s="57" t="s">
        <v>18</v>
      </c>
      <c r="C6" s="8" t="s">
        <v>63</v>
      </c>
      <c r="D6" s="22" t="s">
        <v>28</v>
      </c>
      <c r="E6" s="5">
        <v>170</v>
      </c>
      <c r="F6" s="5">
        <v>171</v>
      </c>
      <c r="G6" s="5">
        <v>174</v>
      </c>
      <c r="H6" s="29">
        <f>G6/F6*100</f>
        <v>101.75438596491229</v>
      </c>
    </row>
    <row r="7" spans="1:8" ht="27" customHeight="1" x14ac:dyDescent="0.3">
      <c r="A7" s="60"/>
      <c r="B7" s="58"/>
      <c r="C7" s="8" t="s">
        <v>11</v>
      </c>
      <c r="D7" s="22" t="s">
        <v>28</v>
      </c>
      <c r="E7" s="5">
        <v>14</v>
      </c>
      <c r="F7" s="5">
        <v>14</v>
      </c>
      <c r="G7" s="5">
        <v>14</v>
      </c>
      <c r="H7" s="25">
        <f t="shared" ref="H7" si="0">G7/F7*100</f>
        <v>100</v>
      </c>
    </row>
    <row r="8" spans="1:8" ht="28.2" customHeight="1" x14ac:dyDescent="0.3">
      <c r="A8" s="56" t="s">
        <v>55</v>
      </c>
      <c r="B8" s="56"/>
      <c r="C8" s="56"/>
      <c r="D8" s="56"/>
      <c r="E8" s="56"/>
      <c r="F8" s="56"/>
      <c r="G8" s="43"/>
      <c r="H8" s="31"/>
    </row>
    <row r="9" spans="1:8" ht="33.6" customHeight="1" x14ac:dyDescent="0.3">
      <c r="A9" s="39" t="s">
        <v>19</v>
      </c>
      <c r="B9" s="39"/>
      <c r="C9" s="39"/>
      <c r="D9" s="39"/>
      <c r="E9" s="39"/>
      <c r="F9" s="39"/>
      <c r="G9" s="40"/>
      <c r="H9" s="31"/>
    </row>
    <row r="10" spans="1:8" ht="32.4" customHeight="1" x14ac:dyDescent="0.3">
      <c r="A10" s="22">
        <v>1</v>
      </c>
      <c r="B10" s="3" t="s">
        <v>20</v>
      </c>
      <c r="C10" s="9" t="s">
        <v>21</v>
      </c>
      <c r="D10" s="22" t="s">
        <v>22</v>
      </c>
      <c r="E10" s="5">
        <v>5</v>
      </c>
      <c r="F10" s="5">
        <v>10</v>
      </c>
      <c r="G10" s="5">
        <v>11</v>
      </c>
      <c r="H10" s="25">
        <f>G10/F10*100</f>
        <v>110.00000000000001</v>
      </c>
    </row>
    <row r="11" spans="1:8" ht="34.200000000000003" customHeight="1" x14ac:dyDescent="0.3">
      <c r="A11" s="56" t="s">
        <v>56</v>
      </c>
      <c r="B11" s="56"/>
      <c r="C11" s="56"/>
      <c r="D11" s="56"/>
      <c r="E11" s="56"/>
      <c r="F11" s="56"/>
      <c r="G11" s="43"/>
      <c r="H11" s="31"/>
    </row>
    <row r="12" spans="1:8" ht="22.8" customHeight="1" x14ac:dyDescent="0.3">
      <c r="A12" s="39" t="s">
        <v>48</v>
      </c>
      <c r="B12" s="39"/>
      <c r="C12" s="39"/>
      <c r="D12" s="39"/>
      <c r="E12" s="39"/>
      <c r="F12" s="39"/>
      <c r="G12" s="40"/>
      <c r="H12" s="31"/>
    </row>
    <row r="13" spans="1:8" ht="18.600000000000001" customHeight="1" x14ac:dyDescent="0.3">
      <c r="A13" s="59">
        <v>1</v>
      </c>
      <c r="B13" s="61" t="s">
        <v>52</v>
      </c>
      <c r="C13" s="6" t="s">
        <v>23</v>
      </c>
      <c r="D13" s="22" t="s">
        <v>24</v>
      </c>
      <c r="E13" s="5">
        <v>510</v>
      </c>
      <c r="F13" s="5">
        <v>520</v>
      </c>
      <c r="G13" s="5">
        <v>522</v>
      </c>
      <c r="H13" s="28">
        <f>G13/F13*100</f>
        <v>100.38461538461539</v>
      </c>
    </row>
    <row r="14" spans="1:8" ht="14.4" customHeight="1" x14ac:dyDescent="0.3">
      <c r="A14" s="63"/>
      <c r="B14" s="62"/>
      <c r="C14" s="8" t="s">
        <v>27</v>
      </c>
      <c r="D14" s="22" t="s">
        <v>17</v>
      </c>
      <c r="E14" s="5">
        <v>10</v>
      </c>
      <c r="F14" s="5">
        <v>15</v>
      </c>
      <c r="G14" s="5">
        <v>18</v>
      </c>
      <c r="H14" s="26">
        <f>G14/F14*100</f>
        <v>120</v>
      </c>
    </row>
    <row r="15" spans="1:8" x14ac:dyDescent="0.3">
      <c r="A15" s="63"/>
      <c r="B15" s="62"/>
      <c r="C15" s="8" t="s">
        <v>9</v>
      </c>
      <c r="D15" s="22" t="s">
        <v>10</v>
      </c>
      <c r="E15" s="5">
        <v>5</v>
      </c>
      <c r="F15" s="5">
        <v>28</v>
      </c>
      <c r="G15" s="5">
        <v>31.3</v>
      </c>
      <c r="H15" s="26">
        <f>G15/F15*100</f>
        <v>111.78571428571429</v>
      </c>
    </row>
    <row r="16" spans="1:8" ht="30.6" customHeight="1" x14ac:dyDescent="0.3">
      <c r="A16" s="43" t="s">
        <v>57</v>
      </c>
      <c r="B16" s="44"/>
      <c r="C16" s="44"/>
      <c r="D16" s="44"/>
      <c r="E16" s="44"/>
      <c r="F16" s="51"/>
      <c r="G16" s="22"/>
      <c r="H16" s="25"/>
    </row>
    <row r="17" spans="1:8" ht="40.799999999999997" customHeight="1" x14ac:dyDescent="0.3">
      <c r="A17" s="45" t="s">
        <v>29</v>
      </c>
      <c r="B17" s="46"/>
      <c r="C17" s="46"/>
      <c r="D17" s="46"/>
      <c r="E17" s="46"/>
      <c r="F17" s="46"/>
      <c r="G17" s="50"/>
      <c r="H17" s="25"/>
    </row>
    <row r="18" spans="1:8" ht="36" x14ac:dyDescent="0.3">
      <c r="A18" s="22">
        <v>1</v>
      </c>
      <c r="B18" s="7" t="s">
        <v>31</v>
      </c>
      <c r="C18" s="10" t="s">
        <v>30</v>
      </c>
      <c r="D18" s="22" t="s">
        <v>32</v>
      </c>
      <c r="E18" s="5" t="s">
        <v>65</v>
      </c>
      <c r="F18" s="5" t="s">
        <v>66</v>
      </c>
      <c r="G18" s="5" t="s">
        <v>67</v>
      </c>
      <c r="H18" s="30">
        <v>100</v>
      </c>
    </row>
    <row r="19" spans="1:8" ht="30" customHeight="1" x14ac:dyDescent="0.3">
      <c r="A19" s="22">
        <v>2</v>
      </c>
      <c r="B19" s="7" t="s">
        <v>33</v>
      </c>
      <c r="C19" s="8" t="s">
        <v>12</v>
      </c>
      <c r="D19" s="22" t="s">
        <v>8</v>
      </c>
      <c r="E19" s="5">
        <v>17</v>
      </c>
      <c r="F19" s="5">
        <v>17</v>
      </c>
      <c r="G19" s="5">
        <v>17</v>
      </c>
      <c r="H19" s="32">
        <v>100</v>
      </c>
    </row>
    <row r="20" spans="1:8" ht="34.799999999999997" customHeight="1" x14ac:dyDescent="0.3">
      <c r="A20" s="22">
        <v>3</v>
      </c>
      <c r="B20" s="7" t="s">
        <v>34</v>
      </c>
      <c r="C20" s="11" t="s">
        <v>35</v>
      </c>
      <c r="D20" s="22" t="s">
        <v>36</v>
      </c>
      <c r="E20" s="5">
        <v>1410</v>
      </c>
      <c r="F20" s="5">
        <v>1600</v>
      </c>
      <c r="G20" s="5">
        <v>1607</v>
      </c>
      <c r="H20" s="29">
        <f>G20/F20*100</f>
        <v>100.4375</v>
      </c>
    </row>
    <row r="21" spans="1:8" ht="27" customHeight="1" x14ac:dyDescent="0.3">
      <c r="A21" s="43" t="s">
        <v>58</v>
      </c>
      <c r="B21" s="44"/>
      <c r="C21" s="44"/>
      <c r="D21" s="44"/>
      <c r="E21" s="44"/>
      <c r="F21" s="44"/>
      <c r="G21" s="44"/>
      <c r="H21" s="25"/>
    </row>
    <row r="22" spans="1:8" ht="36.6" customHeight="1" x14ac:dyDescent="0.3">
      <c r="A22" s="45" t="s">
        <v>37</v>
      </c>
      <c r="B22" s="46"/>
      <c r="C22" s="46"/>
      <c r="D22" s="46"/>
      <c r="E22" s="46"/>
      <c r="F22" s="46"/>
      <c r="G22" s="46"/>
      <c r="H22" s="31"/>
    </row>
    <row r="23" spans="1:8" ht="60" customHeight="1" x14ac:dyDescent="0.3">
      <c r="A23" s="37">
        <v>1</v>
      </c>
      <c r="B23" s="38" t="s">
        <v>39</v>
      </c>
      <c r="C23" s="12" t="s">
        <v>38</v>
      </c>
      <c r="D23" s="22" t="s">
        <v>6</v>
      </c>
      <c r="E23" s="5">
        <v>22</v>
      </c>
      <c r="F23" s="5">
        <v>22</v>
      </c>
      <c r="G23" s="5">
        <v>22</v>
      </c>
      <c r="H23" s="25">
        <v>100</v>
      </c>
    </row>
    <row r="24" spans="1:8" ht="34.799999999999997" customHeight="1" x14ac:dyDescent="0.3">
      <c r="A24" s="22">
        <v>2</v>
      </c>
      <c r="B24" s="7" t="s">
        <v>40</v>
      </c>
      <c r="C24" s="15" t="s">
        <v>46</v>
      </c>
      <c r="D24" s="22" t="s">
        <v>28</v>
      </c>
      <c r="E24" s="5">
        <v>23</v>
      </c>
      <c r="F24" s="5">
        <v>30</v>
      </c>
      <c r="G24" s="5">
        <v>30</v>
      </c>
      <c r="H24" s="25">
        <v>100</v>
      </c>
    </row>
    <row r="25" spans="1:8" ht="24.6" customHeight="1" x14ac:dyDescent="0.3">
      <c r="A25" s="43" t="s">
        <v>59</v>
      </c>
      <c r="B25" s="44"/>
      <c r="C25" s="44"/>
      <c r="D25" s="44"/>
      <c r="E25" s="44"/>
      <c r="F25" s="44"/>
      <c r="G25" s="44"/>
      <c r="H25" s="31"/>
    </row>
    <row r="26" spans="1:8" ht="28.8" customHeight="1" x14ac:dyDescent="0.3">
      <c r="A26" s="43"/>
      <c r="B26" s="44"/>
      <c r="C26" s="44"/>
      <c r="D26" s="44"/>
      <c r="E26" s="44"/>
      <c r="F26" s="44"/>
      <c r="G26" s="51"/>
      <c r="H26" s="25"/>
    </row>
    <row r="27" spans="1:8" ht="26.4" customHeight="1" x14ac:dyDescent="0.3">
      <c r="A27" s="45" t="s">
        <v>41</v>
      </c>
      <c r="B27" s="46"/>
      <c r="C27" s="47"/>
      <c r="D27" s="46"/>
      <c r="E27" s="47"/>
      <c r="F27" s="47"/>
      <c r="G27" s="55"/>
      <c r="H27" s="25"/>
    </row>
    <row r="28" spans="1:8" ht="41.4" customHeight="1" x14ac:dyDescent="0.3">
      <c r="A28" s="37">
        <v>1</v>
      </c>
      <c r="B28" s="23" t="s">
        <v>42</v>
      </c>
      <c r="C28" s="7" t="s">
        <v>47</v>
      </c>
      <c r="D28" s="17" t="s">
        <v>54</v>
      </c>
      <c r="E28" s="5"/>
      <c r="F28" s="5"/>
      <c r="G28" s="24"/>
      <c r="H28" s="32">
        <v>100</v>
      </c>
    </row>
    <row r="29" spans="1:8" ht="36" x14ac:dyDescent="0.3">
      <c r="A29" s="37">
        <v>2</v>
      </c>
      <c r="B29" s="3" t="s">
        <v>43</v>
      </c>
      <c r="C29" s="14" t="s">
        <v>44</v>
      </c>
      <c r="D29" s="18" t="s">
        <v>45</v>
      </c>
      <c r="E29" s="19">
        <v>7.4</v>
      </c>
      <c r="F29" s="19">
        <v>7.8</v>
      </c>
      <c r="G29" s="19">
        <v>7.8</v>
      </c>
      <c r="H29" s="25">
        <v>100</v>
      </c>
    </row>
    <row r="30" spans="1:8" ht="25.2" customHeight="1" x14ac:dyDescent="0.3">
      <c r="A30" s="43" t="s">
        <v>60</v>
      </c>
      <c r="B30" s="44"/>
      <c r="C30" s="44"/>
      <c r="D30" s="44"/>
      <c r="E30" s="44"/>
      <c r="F30" s="44"/>
      <c r="G30" s="44"/>
      <c r="H30" s="25"/>
    </row>
    <row r="31" spans="1:8" ht="37.200000000000003" customHeight="1" x14ac:dyDescent="0.3">
      <c r="A31" s="45" t="s">
        <v>49</v>
      </c>
      <c r="B31" s="46"/>
      <c r="C31" s="47"/>
      <c r="D31" s="46"/>
      <c r="E31" s="47"/>
      <c r="F31" s="47"/>
      <c r="G31" s="47"/>
      <c r="H31" s="31"/>
    </row>
    <row r="32" spans="1:8" ht="57.6" customHeight="1" x14ac:dyDescent="0.3">
      <c r="A32" s="37">
        <v>1</v>
      </c>
      <c r="B32" s="38" t="s">
        <v>25</v>
      </c>
      <c r="C32" s="8" t="s">
        <v>4</v>
      </c>
      <c r="D32" s="22" t="s">
        <v>17</v>
      </c>
      <c r="E32" s="16">
        <v>12</v>
      </c>
      <c r="F32" s="16">
        <v>12</v>
      </c>
      <c r="G32" s="16">
        <v>12</v>
      </c>
      <c r="H32" s="26">
        <v>100</v>
      </c>
    </row>
    <row r="33" spans="1:8" ht="40.200000000000003" customHeight="1" x14ac:dyDescent="0.3">
      <c r="A33" s="38">
        <v>2</v>
      </c>
      <c r="B33" s="38" t="s">
        <v>26</v>
      </c>
      <c r="C33" s="8" t="s">
        <v>5</v>
      </c>
      <c r="D33" s="22" t="s">
        <v>6</v>
      </c>
      <c r="E33" s="5">
        <v>100</v>
      </c>
      <c r="F33" s="5">
        <v>100</v>
      </c>
      <c r="G33" s="5">
        <v>100</v>
      </c>
      <c r="H33" s="27">
        <v>100</v>
      </c>
    </row>
    <row r="34" spans="1:8" ht="30.6" customHeight="1" x14ac:dyDescent="0.3">
      <c r="A34" s="41" t="s">
        <v>60</v>
      </c>
      <c r="B34" s="42"/>
      <c r="C34" s="42"/>
      <c r="D34" s="42"/>
      <c r="E34" s="42"/>
      <c r="F34" s="42"/>
      <c r="G34" s="42"/>
      <c r="H34" s="42"/>
    </row>
    <row r="35" spans="1:8" ht="4.8" customHeight="1" x14ac:dyDescent="0.3"/>
    <row r="36" spans="1:8" ht="36" customHeight="1" x14ac:dyDescent="0.3">
      <c r="A36" s="39" t="s">
        <v>51</v>
      </c>
      <c r="B36" s="39"/>
      <c r="C36" s="39"/>
      <c r="D36" s="39"/>
      <c r="E36" s="39"/>
      <c r="F36" s="39"/>
      <c r="G36" s="40"/>
      <c r="H36" s="31"/>
    </row>
    <row r="37" spans="1:8" ht="36" x14ac:dyDescent="0.3">
      <c r="A37" s="22">
        <v>1</v>
      </c>
      <c r="B37" s="7" t="s">
        <v>50</v>
      </c>
      <c r="C37" s="8" t="s">
        <v>7</v>
      </c>
      <c r="D37" s="22" t="s">
        <v>8</v>
      </c>
      <c r="E37" s="5">
        <v>100</v>
      </c>
      <c r="F37" s="5">
        <v>100</v>
      </c>
      <c r="G37" s="5">
        <v>100</v>
      </c>
      <c r="H37" s="26">
        <f>G37/F37*100</f>
        <v>100</v>
      </c>
    </row>
    <row r="38" spans="1:8" ht="26.4" customHeight="1" x14ac:dyDescent="0.3">
      <c r="A38" s="41" t="s">
        <v>61</v>
      </c>
      <c r="B38" s="42"/>
      <c r="C38" s="42"/>
      <c r="D38" s="42"/>
      <c r="E38" s="42"/>
      <c r="F38" s="42"/>
      <c r="G38" s="42"/>
      <c r="H38" s="42"/>
    </row>
  </sheetData>
  <mergeCells count="23">
    <mergeCell ref="A30:G30"/>
    <mergeCell ref="A31:G31"/>
    <mergeCell ref="A34:H34"/>
    <mergeCell ref="A36:G36"/>
    <mergeCell ref="A38:H38"/>
    <mergeCell ref="A27:G27"/>
    <mergeCell ref="A9:G9"/>
    <mergeCell ref="A11:G11"/>
    <mergeCell ref="A12:G12"/>
    <mergeCell ref="A13:A15"/>
    <mergeCell ref="B13:B15"/>
    <mergeCell ref="A16:F16"/>
    <mergeCell ref="A17:G17"/>
    <mergeCell ref="A21:G21"/>
    <mergeCell ref="A22:G22"/>
    <mergeCell ref="A25:G25"/>
    <mergeCell ref="A26:G26"/>
    <mergeCell ref="A8:G8"/>
    <mergeCell ref="A1:G1"/>
    <mergeCell ref="A2:G2"/>
    <mergeCell ref="A5:G5"/>
    <mergeCell ref="A6:A7"/>
    <mergeCell ref="B6:B7"/>
  </mergeCells>
  <pageMargins left="0.70866141732283472" right="0.28999999999999998" top="0.69" bottom="0.19685039370078741" header="0.31496062992125984" footer="0.31496062992125984"/>
  <pageSetup paperSize="9" orientation="landscape" r:id="rId1"/>
  <rowBreaks count="1" manualBreakCount="1">
    <brk id="1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cp:lastModifiedBy>Петрова Ольга Владимировна</cp:lastModifiedBy>
  <cp:lastPrinted>2021-03-22T12:10:21Z</cp:lastPrinted>
  <dcterms:created xsi:type="dcterms:W3CDTF">2017-03-31T07:38:30Z</dcterms:created>
  <dcterms:modified xsi:type="dcterms:W3CDTF">2024-03-12T08:33:51Z</dcterms:modified>
</cp:coreProperties>
</file>