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3380" windowHeight="9276" activeTab="2"/>
  </bookViews>
  <sheets>
    <sheet name="Приложение 3 " sheetId="1" r:id="rId1"/>
    <sheet name="Приложение 3  (2)" sheetId="2" r:id="rId2"/>
    <sheet name="Приложение 3  (3)" sheetId="3" r:id="rId3"/>
  </sheets>
  <definedNames>
    <definedName name="_xlnm.Print_Titles" localSheetId="0">'Приложение 3 '!$9:$12</definedName>
    <definedName name="_xlnm.Print_Titles" localSheetId="1">'Приложение 3  (2)'!$9:$12</definedName>
    <definedName name="_xlnm.Print_Titles" localSheetId="2">'Приложение 3  (3)'!$9:$12</definedName>
  </definedNames>
  <calcPr fullCalcOnLoad="1"/>
</workbook>
</file>

<file path=xl/sharedStrings.xml><?xml version="1.0" encoding="utf-8"?>
<sst xmlns="http://schemas.openxmlformats.org/spreadsheetml/2006/main" count="520" uniqueCount="74">
  <si>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</si>
  <si>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</si>
  <si>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</si>
  <si>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</si>
  <si>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</si>
  <si>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</si>
  <si>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</si>
  <si>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</si>
  <si>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</si>
  <si>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</si>
  <si>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</si>
  <si>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</si>
  <si>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</si>
  <si>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</si>
  <si>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</si>
  <si>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</si>
  <si>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</si>
  <si>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</si>
  <si>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</si>
  <si>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</si>
  <si>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</si>
  <si>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</si>
  <si>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</si>
  <si>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</t>
  </si>
  <si>
    <t>1.2</t>
  </si>
  <si>
    <t>2</t>
  </si>
  <si>
    <t xml:space="preserve">Капитальный ремонт и ремонт автомобильных дорог общего пользования  местного значения.  ВСЕГО: </t>
  </si>
  <si>
    <t>из них:</t>
  </si>
  <si>
    <t>2.1</t>
  </si>
  <si>
    <t xml:space="preserve">Капитальный ремонт, всего: </t>
  </si>
  <si>
    <t>2.1.1</t>
  </si>
  <si>
    <t>2.1.2</t>
  </si>
  <si>
    <t>2.2</t>
  </si>
  <si>
    <t xml:space="preserve">Ремонт, всего: </t>
  </si>
  <si>
    <t>2.2.1</t>
  </si>
  <si>
    <t>Ремонт дорожного покрытия автомобильной дороги местного значения общего пользования по  адресу пос. Семрино, 3 линия  на участке от пересечения с Большим проспектом до ул. Железнодорожной</t>
  </si>
  <si>
    <t>2.2.2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</si>
  <si>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</si>
  <si>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</si>
  <si>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3.1</t>
  </si>
  <si>
    <t>3.1.1</t>
  </si>
  <si>
    <t>3.1.2</t>
  </si>
  <si>
    <t>3.2</t>
  </si>
  <si>
    <t>3.2.1</t>
  </si>
  <si>
    <t>3.2.2</t>
  </si>
  <si>
    <t>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</si>
  <si>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</si>
  <si>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 xml:space="preserve">в том числе: </t>
  </si>
  <si>
    <t>4.1</t>
  </si>
  <si>
    <t xml:space="preserve">Капитальный ремонт и ремонт дворовых территорий многоквартирных домов,всего: </t>
  </si>
  <si>
    <t>Из них:</t>
  </si>
  <si>
    <t xml:space="preserve">а)  Капитальный ремонт, всего: </t>
  </si>
  <si>
    <t>4.1.1</t>
  </si>
  <si>
    <t>4.1.2</t>
  </si>
  <si>
    <t xml:space="preserve">б)   Ремонт, всего: </t>
  </si>
  <si>
    <t>4.1.3</t>
  </si>
  <si>
    <t>4.1.4</t>
  </si>
  <si>
    <t>4.2</t>
  </si>
  <si>
    <t xml:space="preserve">Капитальный ремонт и ремонт проездов к дворовым территориям многоквартирных домов,всего:  </t>
  </si>
  <si>
    <t>4.2.1</t>
  </si>
  <si>
    <t>4.2.2</t>
  </si>
  <si>
    <t>4.2.3</t>
  </si>
  <si>
    <t>4.2.4</t>
  </si>
  <si>
    <t xml:space="preserve">                     Администрация Сусанинского сельского поселения Гатчинского муниципального  района Ленинградской области</t>
  </si>
  <si>
    <t xml:space="preserve">                    Главный  бухгалтер ________________ / О.В.Петрова/ </t>
  </si>
  <si>
    <t xml:space="preserve">                         Глава администрации ________________ / Е.В.Бордовская / </t>
  </si>
  <si>
    <t xml:space="preserve"> </t>
  </si>
  <si>
    <t xml:space="preserve">Согласно контракта от 22.06.2016 года № 0145300008316000009 работы выполнены, оформляются документы по приемке работ   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</si>
  <si>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"Развитие автомобильных дорог Ленинградской области" по состоянию на 16.08.2016 года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</si>
  <si>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"Развитие автомобильных дорог Ленинградской области" по состоянию на 01.09.2016 года</t>
  </si>
  <si>
    <t>Согласно контракта от 22.06.2016 года № 0145300008316000009 работы выполнены, оплачены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</si>
  <si>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</t>
  </si>
  <si>
    <t>Ремонт дорожного покрытия автомобильной дороги   общего пользования местного значения по  адресу пос. Кобраловоул. Лесная        (на участке  дороги от д. 13 ул. Вокзальная до пересечения с д.2 ул. Лесная)</t>
  </si>
  <si>
    <t>Проводятся  конкурсные мероприятия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</si>
</sst>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sz val="9"/>
      <color indexed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 Cyr"/>
      <family val="1"/>
    </font>
    <font>
      <b/>
      <i/>
      <sz val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173" fontId="32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3" xfId="0" applyNumberFormat="1" applyFont="1" applyFill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2" fontId="36" fillId="24" borderId="13" xfId="0" applyNumberFormat="1" applyFont="1" applyFill="1" applyBorder="1" applyAlignment="1">
      <alignment horizontal="center" vertical="center" wrapText="1"/>
    </xf>
    <xf numFmtId="173" fontId="36" fillId="24" borderId="13" xfId="0" applyNumberFormat="1" applyFont="1" applyFill="1" applyBorder="1" applyAlignment="1">
      <alignment horizontal="center" vertical="center" wrapText="1"/>
    </xf>
    <xf numFmtId="173" fontId="30" fillId="24" borderId="13" xfId="0" applyNumberFormat="1" applyFont="1" applyFill="1" applyBorder="1" applyAlignment="1">
      <alignment horizontal="center" vertical="center" wrapText="1"/>
    </xf>
    <xf numFmtId="172" fontId="30" fillId="24" borderId="13" xfId="0" applyNumberFormat="1" applyFont="1" applyFill="1" applyBorder="1" applyAlignment="1">
      <alignment horizontal="center" vertical="center" wrapText="1"/>
    </xf>
    <xf numFmtId="179" fontId="33" fillId="0" borderId="13" xfId="5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78" fontId="36" fillId="24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172" fontId="36" fillId="24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73" fontId="32" fillId="24" borderId="0" xfId="0" applyNumberFormat="1" applyFont="1" applyFill="1" applyBorder="1" applyAlignment="1">
      <alignment horizontal="center" vertical="center" wrapText="1"/>
    </xf>
    <xf numFmtId="172" fontId="32" fillId="24" borderId="0" xfId="0" applyNumberFormat="1" applyFont="1" applyFill="1" applyBorder="1" applyAlignment="1">
      <alignment horizontal="center" vertical="center" wrapText="1"/>
    </xf>
    <xf numFmtId="179" fontId="33" fillId="0" borderId="0" xfId="58" applyNumberFormat="1" applyFont="1" applyFill="1" applyBorder="1" applyAlignment="1">
      <alignment horizontal="center" vertical="center" wrapText="1"/>
    </xf>
    <xf numFmtId="2" fontId="41" fillId="0" borderId="11" xfId="53" applyNumberFormat="1" applyFont="1" applyFill="1" applyBorder="1" applyAlignment="1">
      <alignment horizontal="center" vertical="center" wrapText="1"/>
      <protection/>
    </xf>
    <xf numFmtId="179" fontId="42" fillId="0" borderId="13" xfId="58" applyNumberFormat="1" applyFont="1" applyFill="1" applyBorder="1" applyAlignment="1">
      <alignment horizontal="center" vertical="center" wrapText="1"/>
    </xf>
    <xf numFmtId="179" fontId="42" fillId="0" borderId="13" xfId="58" applyNumberFormat="1" applyFont="1" applyFill="1" applyBorder="1" applyAlignment="1">
      <alignment horizontal="center" vertical="center" wrapText="1"/>
    </xf>
    <xf numFmtId="4" fontId="36" fillId="24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3" fontId="36" fillId="24" borderId="13" xfId="0" applyNumberFormat="1" applyFont="1" applyFill="1" applyBorder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3" fillId="24" borderId="13" xfId="0" applyNumberFormat="1" applyFont="1" applyFill="1" applyBorder="1" applyAlignment="1">
      <alignment horizontal="center" vertical="center" wrapText="1"/>
    </xf>
    <xf numFmtId="173" fontId="43" fillId="24" borderId="13" xfId="0" applyNumberFormat="1" applyFont="1" applyFill="1" applyBorder="1" applyAlignment="1">
      <alignment horizontal="center" vertical="center" wrapText="1"/>
    </xf>
    <xf numFmtId="4" fontId="43" fillId="24" borderId="13" xfId="0" applyNumberFormat="1" applyFont="1" applyFill="1" applyBorder="1" applyAlignment="1">
      <alignment horizontal="center" vertical="center" wrapText="1"/>
    </xf>
    <xf numFmtId="1" fontId="36" fillId="24" borderId="13" xfId="0" applyNumberFormat="1" applyFont="1" applyFill="1" applyBorder="1" applyAlignment="1">
      <alignment horizontal="center" vertical="center" wrapText="1"/>
    </xf>
    <xf numFmtId="1" fontId="41" fillId="0" borderId="10" xfId="53" applyNumberFormat="1" applyFont="1" applyFill="1" applyBorder="1" applyAlignment="1">
      <alignment horizontal="center" vertical="center" wrapText="1"/>
      <protection/>
    </xf>
    <xf numFmtId="4" fontId="41" fillId="0" borderId="11" xfId="53" applyNumberFormat="1" applyFont="1" applyFill="1" applyBorder="1" applyAlignment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center" vertical="center" wrapText="1"/>
    </xf>
    <xf numFmtId="4" fontId="33" fillId="0" borderId="10" xfId="58" applyNumberFormat="1" applyFont="1" applyFill="1" applyBorder="1" applyAlignment="1">
      <alignment horizontal="center" vertical="center" wrapText="1"/>
    </xf>
    <xf numFmtId="4" fontId="30" fillId="24" borderId="13" xfId="0" applyNumberFormat="1" applyFont="1" applyFill="1" applyBorder="1" applyAlignment="1">
      <alignment horizontal="center" vertical="center" wrapText="1"/>
    </xf>
    <xf numFmtId="4" fontId="33" fillId="0" borderId="13" xfId="58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7"/>
  <sheetViews>
    <sheetView zoomScalePageLayoutView="0" workbookViewId="0" topLeftCell="A2">
      <pane xSplit="8" ySplit="10" topLeftCell="K14" activePane="bottomRight" state="frozen"/>
      <selection pane="topLeft" activeCell="A2" sqref="A2"/>
      <selection pane="topRight" activeCell="I2" sqref="I2"/>
      <selection pane="bottomLeft" activeCell="A8" sqref="A8"/>
      <selection pane="bottomRight" activeCell="P11" sqref="P11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00390625" style="0" customWidth="1"/>
    <col min="4" max="4" width="5.625" style="0" customWidth="1"/>
    <col min="5" max="5" width="4.50390625" style="0" customWidth="1"/>
    <col min="6" max="6" width="10.00390625" style="0" customWidth="1"/>
    <col min="7" max="7" width="10.50390625" style="0" customWidth="1"/>
    <col min="8" max="8" width="8.625" style="0" customWidth="1"/>
    <col min="9" max="11" width="4.50390625" style="0" customWidth="1"/>
    <col min="12" max="12" width="6.875" style="0" customWidth="1"/>
    <col min="13" max="14" width="7.50390625" style="0" customWidth="1"/>
    <col min="15" max="15" width="8.375" style="0" customWidth="1"/>
    <col min="16" max="16" width="9.00390625" style="0" customWidth="1"/>
    <col min="17" max="17" width="6.50390625" style="0" customWidth="1"/>
    <col min="18" max="18" width="9.375" style="0" customWidth="1"/>
    <col min="19" max="19" width="9.0039062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69" t="s">
        <v>0</v>
      </c>
      <c r="P1" s="69"/>
      <c r="Q1" s="69"/>
      <c r="R1" s="69"/>
      <c r="S1" s="69"/>
      <c r="T1" s="69"/>
      <c r="U1" s="69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6.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9.75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2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69"/>
      <c r="P6" s="69"/>
      <c r="Q6" s="69"/>
      <c r="R6" s="69"/>
      <c r="S6" s="69"/>
      <c r="T6" s="69"/>
      <c r="U6" s="69"/>
    </row>
    <row r="7" spans="2:21" ht="12.75" customHeight="1">
      <c r="B7" s="72" t="s">
        <v>68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2:21" ht="29.2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21.75" customHeight="1">
      <c r="A9" s="60" t="s">
        <v>1</v>
      </c>
      <c r="B9" s="60" t="s">
        <v>2</v>
      </c>
      <c r="C9" s="63" t="s">
        <v>3</v>
      </c>
      <c r="D9" s="64"/>
      <c r="E9" s="64"/>
      <c r="F9" s="64"/>
      <c r="G9" s="64"/>
      <c r="H9" s="65"/>
      <c r="I9" s="63" t="s">
        <v>4</v>
      </c>
      <c r="J9" s="64"/>
      <c r="K9" s="64"/>
      <c r="L9" s="64"/>
      <c r="M9" s="64"/>
      <c r="N9" s="65"/>
      <c r="O9" s="63" t="s">
        <v>5</v>
      </c>
      <c r="P9" s="64"/>
      <c r="Q9" s="65"/>
      <c r="R9" s="63" t="s">
        <v>6</v>
      </c>
      <c r="S9" s="64"/>
      <c r="T9" s="65"/>
      <c r="U9" s="60" t="s">
        <v>7</v>
      </c>
    </row>
    <row r="10" spans="1:21" ht="21" customHeight="1">
      <c r="A10" s="61"/>
      <c r="B10" s="61"/>
      <c r="C10" s="66" t="s">
        <v>8</v>
      </c>
      <c r="D10" s="67"/>
      <c r="E10" s="68"/>
      <c r="F10" s="60" t="s">
        <v>9</v>
      </c>
      <c r="G10" s="64" t="s">
        <v>10</v>
      </c>
      <c r="H10" s="65"/>
      <c r="I10" s="66" t="s">
        <v>11</v>
      </c>
      <c r="J10" s="67"/>
      <c r="K10" s="68"/>
      <c r="L10" s="60" t="s">
        <v>9</v>
      </c>
      <c r="M10" s="64" t="s">
        <v>10</v>
      </c>
      <c r="N10" s="65"/>
      <c r="O10" s="60" t="s">
        <v>9</v>
      </c>
      <c r="P10" s="64" t="s">
        <v>10</v>
      </c>
      <c r="Q10" s="65"/>
      <c r="R10" s="60" t="s">
        <v>9</v>
      </c>
      <c r="S10" s="64" t="s">
        <v>10</v>
      </c>
      <c r="T10" s="65"/>
      <c r="U10" s="61"/>
    </row>
    <row r="11" spans="1:21" ht="48" customHeight="1">
      <c r="A11" s="62"/>
      <c r="B11" s="62"/>
      <c r="C11" s="8" t="s">
        <v>12</v>
      </c>
      <c r="D11" s="9" t="s">
        <v>13</v>
      </c>
      <c r="E11" s="9" t="s">
        <v>14</v>
      </c>
      <c r="F11" s="62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62"/>
      <c r="M11" s="10" t="s">
        <v>15</v>
      </c>
      <c r="N11" s="10" t="s">
        <v>16</v>
      </c>
      <c r="O11" s="62"/>
      <c r="P11" s="10" t="s">
        <v>15</v>
      </c>
      <c r="Q11" s="10" t="s">
        <v>16</v>
      </c>
      <c r="R11" s="62"/>
      <c r="S11" s="10" t="s">
        <v>15</v>
      </c>
      <c r="T11" s="10" t="s">
        <v>16</v>
      </c>
      <c r="U11" s="62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17.25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F19</f>
        <v>1455275.47</v>
      </c>
      <c r="G13" s="13">
        <f>G19</f>
        <v>1309747</v>
      </c>
      <c r="H13" s="13">
        <f>H19</f>
        <v>145528.47</v>
      </c>
      <c r="I13" s="5" t="s">
        <v>18</v>
      </c>
      <c r="J13" s="5" t="s">
        <v>66</v>
      </c>
      <c r="K13" s="5" t="s">
        <v>18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4">
        <f>R19</f>
        <v>1455275.47</v>
      </c>
      <c r="S13" s="54">
        <f>S19</f>
        <v>1309747</v>
      </c>
      <c r="T13" s="54">
        <f>T19</f>
        <v>145528.47</v>
      </c>
      <c r="U13" s="6"/>
    </row>
    <row r="14" spans="1:220" s="22" customFormat="1" ht="9.75" customHeigh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/>
      <c r="Q14" s="19"/>
      <c r="R14" s="19"/>
      <c r="S14" s="20"/>
      <c r="T14" s="2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32" customFormat="1" ht="60" customHeight="1" hidden="1">
      <c r="A15" s="23" t="s">
        <v>20</v>
      </c>
      <c r="B15" s="24" t="s">
        <v>21</v>
      </c>
      <c r="C15" s="25" t="s">
        <v>18</v>
      </c>
      <c r="D15" s="25" t="s">
        <v>18</v>
      </c>
      <c r="E15" s="26"/>
      <c r="F15" s="27"/>
      <c r="G15" s="27"/>
      <c r="H15" s="27"/>
      <c r="I15" s="25" t="s">
        <v>18</v>
      </c>
      <c r="J15" s="25" t="s">
        <v>18</v>
      </c>
      <c r="K15" s="27"/>
      <c r="L15" s="27"/>
      <c r="M15" s="28"/>
      <c r="N15" s="28"/>
      <c r="O15" s="28"/>
      <c r="P15" s="29"/>
      <c r="Q15" s="29"/>
      <c r="R15" s="29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3"/>
      <c r="B16" s="34" t="s">
        <v>22</v>
      </c>
      <c r="C16" s="35"/>
      <c r="D16" s="25"/>
      <c r="E16" s="26"/>
      <c r="F16" s="27"/>
      <c r="G16" s="27"/>
      <c r="H16" s="27"/>
      <c r="I16" s="25"/>
      <c r="J16" s="25"/>
      <c r="K16" s="27"/>
      <c r="L16" s="27"/>
      <c r="M16" s="28"/>
      <c r="N16" s="28"/>
      <c r="O16" s="28"/>
      <c r="P16" s="29"/>
      <c r="Q16" s="29"/>
      <c r="R16" s="29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10.5" customHeight="1" hidden="1">
      <c r="A17" s="36" t="s">
        <v>23</v>
      </c>
      <c r="B17" s="24"/>
      <c r="C17" s="25" t="s">
        <v>18</v>
      </c>
      <c r="D17" s="25" t="s">
        <v>18</v>
      </c>
      <c r="E17" s="26"/>
      <c r="F17" s="27"/>
      <c r="G17" s="27"/>
      <c r="H17" s="27"/>
      <c r="I17" s="25" t="s">
        <v>18</v>
      </c>
      <c r="J17" s="25" t="s">
        <v>18</v>
      </c>
      <c r="K17" s="27"/>
      <c r="L17" s="27"/>
      <c r="M17" s="28"/>
      <c r="N17" s="28"/>
      <c r="O17" s="28"/>
      <c r="P17" s="29"/>
      <c r="Q17" s="29"/>
      <c r="R17" s="29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 hidden="1">
      <c r="A18" s="36" t="s">
        <v>24</v>
      </c>
      <c r="B18" s="37"/>
      <c r="C18" s="25" t="s">
        <v>18</v>
      </c>
      <c r="D18" s="25" t="s">
        <v>18</v>
      </c>
      <c r="E18" s="26"/>
      <c r="F18" s="27"/>
      <c r="G18" s="27"/>
      <c r="H18" s="27"/>
      <c r="I18" s="25" t="s">
        <v>18</v>
      </c>
      <c r="J18" s="25" t="s">
        <v>18</v>
      </c>
      <c r="K18" s="27"/>
      <c r="L18" s="27"/>
      <c r="M18" s="28"/>
      <c r="N18" s="28"/>
      <c r="O18" s="28"/>
      <c r="P18" s="29"/>
      <c r="Q18" s="29"/>
      <c r="R18" s="29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45" customHeight="1">
      <c r="A19" s="23" t="s">
        <v>25</v>
      </c>
      <c r="B19" s="24" t="s">
        <v>26</v>
      </c>
      <c r="C19" s="25" t="s">
        <v>18</v>
      </c>
      <c r="D19" s="38">
        <f>D25</f>
        <v>1165</v>
      </c>
      <c r="E19" s="27">
        <f>E25</f>
        <v>0.233</v>
      </c>
      <c r="F19" s="26">
        <f>F25</f>
        <v>1455275.47</v>
      </c>
      <c r="G19" s="26">
        <f>G25</f>
        <v>1309747</v>
      </c>
      <c r="H19" s="26">
        <f>H25</f>
        <v>145528.47</v>
      </c>
      <c r="I19" s="25" t="s">
        <v>18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6">
        <f>F19</f>
        <v>1455275.47</v>
      </c>
      <c r="S19" s="26">
        <f>G19</f>
        <v>1309747</v>
      </c>
      <c r="T19" s="26">
        <f>H19</f>
        <v>145528.47</v>
      </c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0.5" customHeight="1">
      <c r="A20" s="33"/>
      <c r="B20" s="24" t="s">
        <v>27</v>
      </c>
      <c r="C20" s="35"/>
      <c r="D20" s="26"/>
      <c r="E20" s="26"/>
      <c r="F20" s="27"/>
      <c r="G20" s="27"/>
      <c r="H20" s="27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0" customHeight="1" hidden="1">
      <c r="A21" s="39" t="s">
        <v>28</v>
      </c>
      <c r="B21" s="40" t="s">
        <v>29</v>
      </c>
      <c r="C21" s="25" t="s">
        <v>18</v>
      </c>
      <c r="D21" s="26"/>
      <c r="E21" s="26"/>
      <c r="F21" s="27"/>
      <c r="G21" s="27"/>
      <c r="H21" s="27"/>
      <c r="I21" s="25" t="s">
        <v>18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0.5" customHeight="1" hidden="1">
      <c r="A22" s="36"/>
      <c r="B22" s="34" t="s">
        <v>22</v>
      </c>
      <c r="C22" s="25"/>
      <c r="D22" s="26"/>
      <c r="E22" s="26"/>
      <c r="F22" s="27"/>
      <c r="G22" s="27"/>
      <c r="H22" s="27"/>
      <c r="I22" s="25"/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0.5" customHeight="1" hidden="1">
      <c r="A23" s="36" t="s">
        <v>30</v>
      </c>
      <c r="B23" s="24"/>
      <c r="C23" s="25" t="s">
        <v>18</v>
      </c>
      <c r="D23" s="26"/>
      <c r="E23" s="26"/>
      <c r="F23" s="27"/>
      <c r="G23" s="27"/>
      <c r="H23" s="27"/>
      <c r="I23" s="25" t="s">
        <v>18</v>
      </c>
      <c r="J23" s="27"/>
      <c r="K23" s="27"/>
      <c r="L23" s="27"/>
      <c r="M23" s="28"/>
      <c r="N23" s="28"/>
      <c r="O23" s="28"/>
      <c r="P23" s="29"/>
      <c r="Q23" s="29"/>
      <c r="R23" s="29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0.5" customHeight="1" hidden="1">
      <c r="A24" s="36" t="s">
        <v>31</v>
      </c>
      <c r="B24" s="24"/>
      <c r="C24" s="25" t="s">
        <v>18</v>
      </c>
      <c r="D24" s="26"/>
      <c r="E24" s="26"/>
      <c r="F24" s="27"/>
      <c r="G24" s="27"/>
      <c r="H24" s="27"/>
      <c r="I24" s="25" t="s">
        <v>18</v>
      </c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14.25" customHeight="1">
      <c r="A25" s="39" t="s">
        <v>32</v>
      </c>
      <c r="B25" s="40" t="s">
        <v>33</v>
      </c>
      <c r="C25" s="25" t="s">
        <v>18</v>
      </c>
      <c r="D25" s="38">
        <f>D27</f>
        <v>1165</v>
      </c>
      <c r="E25" s="27">
        <f>E27</f>
        <v>0.233</v>
      </c>
      <c r="F25" s="26">
        <f>F27</f>
        <v>1455275.47</v>
      </c>
      <c r="G25" s="26">
        <f>G27</f>
        <v>1309747</v>
      </c>
      <c r="H25" s="26">
        <f>H27</f>
        <v>145528.47</v>
      </c>
      <c r="I25" s="25" t="s">
        <v>18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6">
        <f>F25</f>
        <v>1455275.47</v>
      </c>
      <c r="S25" s="26">
        <f>G25</f>
        <v>1309747</v>
      </c>
      <c r="T25" s="26">
        <f>H25</f>
        <v>145528.47</v>
      </c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11.25" customHeight="1">
      <c r="A26" s="36"/>
      <c r="B26" s="34" t="s">
        <v>22</v>
      </c>
      <c r="C26" s="25"/>
      <c r="D26" s="26"/>
      <c r="E26" s="26"/>
      <c r="F26" s="27"/>
      <c r="G26" s="27"/>
      <c r="H26" s="27"/>
      <c r="I26" s="25"/>
      <c r="J26" s="27"/>
      <c r="K26" s="27"/>
      <c r="L26" s="27"/>
      <c r="M26" s="28"/>
      <c r="N26" s="28"/>
      <c r="O26" s="28"/>
      <c r="P26" s="29"/>
      <c r="Q26" s="29"/>
      <c r="R26" s="29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156.75" customHeight="1">
      <c r="A27" s="36" t="s">
        <v>34</v>
      </c>
      <c r="B27" s="41" t="s">
        <v>35</v>
      </c>
      <c r="C27" s="25" t="s">
        <v>18</v>
      </c>
      <c r="D27" s="38">
        <v>1165</v>
      </c>
      <c r="E27" s="27">
        <v>0.233</v>
      </c>
      <c r="F27" s="26">
        <v>1455275.47</v>
      </c>
      <c r="G27" s="26">
        <v>1309747</v>
      </c>
      <c r="H27" s="26">
        <v>145528.47</v>
      </c>
      <c r="I27" s="25" t="s">
        <v>18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6">
        <f>F27</f>
        <v>1455275.47</v>
      </c>
      <c r="S27" s="26">
        <f>G27</f>
        <v>1309747</v>
      </c>
      <c r="T27" s="26">
        <f>H27</f>
        <v>145528.47</v>
      </c>
      <c r="U27" s="30" t="s">
        <v>67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0" customHeight="1" hidden="1">
      <c r="A28" s="36" t="s">
        <v>36</v>
      </c>
      <c r="B28" s="37"/>
      <c r="C28" s="25" t="s">
        <v>18</v>
      </c>
      <c r="D28" s="26"/>
      <c r="E28" s="26"/>
      <c r="F28" s="27"/>
      <c r="G28" s="27"/>
      <c r="H28" s="27"/>
      <c r="I28" s="25" t="s">
        <v>18</v>
      </c>
      <c r="J28" s="27"/>
      <c r="K28" s="27"/>
      <c r="L28" s="27"/>
      <c r="M28" s="28"/>
      <c r="N28" s="28"/>
      <c r="O28" s="28"/>
      <c r="P28" s="29"/>
      <c r="Q28" s="29"/>
      <c r="R28" s="29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66.75" customHeight="1" hidden="1">
      <c r="A29" s="39" t="s">
        <v>37</v>
      </c>
      <c r="B29" s="24" t="s">
        <v>38</v>
      </c>
      <c r="C29" s="25" t="s">
        <v>18</v>
      </c>
      <c r="D29" s="26"/>
      <c r="E29" s="26"/>
      <c r="F29" s="27"/>
      <c r="G29" s="27"/>
      <c r="H29" s="27"/>
      <c r="I29" s="25" t="s">
        <v>18</v>
      </c>
      <c r="J29" s="27"/>
      <c r="K29" s="27"/>
      <c r="L29" s="27"/>
      <c r="M29" s="28"/>
      <c r="N29" s="28"/>
      <c r="O29" s="28"/>
      <c r="P29" s="29"/>
      <c r="Q29" s="29"/>
      <c r="R29" s="29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10.5" customHeight="1" hidden="1">
      <c r="A30" s="39" t="s">
        <v>39</v>
      </c>
      <c r="B30" s="40" t="s">
        <v>29</v>
      </c>
      <c r="C30" s="25" t="s">
        <v>18</v>
      </c>
      <c r="D30" s="26"/>
      <c r="E30" s="26"/>
      <c r="F30" s="27"/>
      <c r="G30" s="27"/>
      <c r="H30" s="27"/>
      <c r="I30" s="25" t="s">
        <v>18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0.5" customHeight="1" hidden="1">
      <c r="A31" s="36"/>
      <c r="B31" s="34" t="s">
        <v>22</v>
      </c>
      <c r="C31" s="25"/>
      <c r="D31" s="26"/>
      <c r="E31" s="26"/>
      <c r="F31" s="27"/>
      <c r="G31" s="27"/>
      <c r="H31" s="27"/>
      <c r="I31" s="25"/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0.5" customHeight="1" hidden="1">
      <c r="A32" s="36" t="s">
        <v>40</v>
      </c>
      <c r="B32" s="24"/>
      <c r="C32" s="25" t="s">
        <v>18</v>
      </c>
      <c r="D32" s="26"/>
      <c r="E32" s="26"/>
      <c r="F32" s="27"/>
      <c r="G32" s="27"/>
      <c r="H32" s="27"/>
      <c r="I32" s="25" t="s">
        <v>18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0.5" customHeight="1" hidden="1">
      <c r="A33" s="36" t="s">
        <v>41</v>
      </c>
      <c r="B33" s="24"/>
      <c r="C33" s="25" t="s">
        <v>18</v>
      </c>
      <c r="D33" s="26"/>
      <c r="E33" s="26"/>
      <c r="F33" s="27"/>
      <c r="G33" s="27"/>
      <c r="H33" s="27"/>
      <c r="I33" s="25" t="s">
        <v>18</v>
      </c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0.5" customHeight="1" hidden="1">
      <c r="A34" s="39" t="s">
        <v>42</v>
      </c>
      <c r="B34" s="40" t="s">
        <v>33</v>
      </c>
      <c r="C34" s="25" t="s">
        <v>18</v>
      </c>
      <c r="D34" s="26"/>
      <c r="E34" s="26"/>
      <c r="F34" s="27"/>
      <c r="G34" s="27"/>
      <c r="H34" s="27"/>
      <c r="I34" s="25" t="s">
        <v>18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0.5" customHeight="1" hidden="1">
      <c r="A35" s="36"/>
      <c r="B35" s="34" t="s">
        <v>22</v>
      </c>
      <c r="C35" s="25"/>
      <c r="D35" s="26"/>
      <c r="E35" s="26"/>
      <c r="F35" s="27"/>
      <c r="G35" s="27"/>
      <c r="H35" s="27"/>
      <c r="I35" s="25"/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10.5" customHeight="1" hidden="1">
      <c r="A36" s="36" t="s">
        <v>43</v>
      </c>
      <c r="B36" s="37"/>
      <c r="C36" s="25" t="s">
        <v>18</v>
      </c>
      <c r="D36" s="26"/>
      <c r="E36" s="26"/>
      <c r="F36" s="27"/>
      <c r="G36" s="27"/>
      <c r="H36" s="27"/>
      <c r="I36" s="25" t="s">
        <v>18</v>
      </c>
      <c r="J36" s="27"/>
      <c r="K36" s="27"/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0.5" customHeight="1" hidden="1">
      <c r="A37" s="36" t="s">
        <v>44</v>
      </c>
      <c r="B37" s="37"/>
      <c r="C37" s="25" t="s">
        <v>18</v>
      </c>
      <c r="D37" s="26"/>
      <c r="E37" s="26"/>
      <c r="F37" s="27"/>
      <c r="G37" s="27"/>
      <c r="H37" s="27"/>
      <c r="I37" s="25" t="s">
        <v>18</v>
      </c>
      <c r="J37" s="27"/>
      <c r="K37" s="27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12" customHeight="1" hidden="1">
      <c r="A38" s="23" t="s">
        <v>45</v>
      </c>
      <c r="B38" s="24" t="s">
        <v>46</v>
      </c>
      <c r="C38" s="35"/>
      <c r="D38" s="26"/>
      <c r="E38" s="25" t="s">
        <v>18</v>
      </c>
      <c r="F38" s="27"/>
      <c r="G38" s="27"/>
      <c r="H38" s="27"/>
      <c r="I38" s="42"/>
      <c r="J38" s="27"/>
      <c r="K38" s="25" t="s">
        <v>18</v>
      </c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10.5" customHeight="1" hidden="1">
      <c r="A39" s="43"/>
      <c r="B39" s="44" t="s">
        <v>47</v>
      </c>
      <c r="C39" s="35"/>
      <c r="D39" s="26"/>
      <c r="E39" s="25"/>
      <c r="F39" s="27"/>
      <c r="G39" s="27"/>
      <c r="H39" s="27"/>
      <c r="I39" s="42"/>
      <c r="J39" s="27"/>
      <c r="K39" s="25"/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24" customHeight="1" hidden="1">
      <c r="A40" s="43" t="s">
        <v>48</v>
      </c>
      <c r="B40" s="24" t="s">
        <v>49</v>
      </c>
      <c r="C40" s="35"/>
      <c r="D40" s="26"/>
      <c r="E40" s="25" t="s">
        <v>18</v>
      </c>
      <c r="F40" s="27"/>
      <c r="G40" s="27"/>
      <c r="H40" s="27"/>
      <c r="I40" s="42"/>
      <c r="J40" s="27"/>
      <c r="K40" s="25" t="s">
        <v>18</v>
      </c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10.5" customHeight="1" hidden="1">
      <c r="A41" s="43"/>
      <c r="B41" s="44" t="s">
        <v>50</v>
      </c>
      <c r="C41" s="35"/>
      <c r="D41" s="26"/>
      <c r="E41" s="25" t="s">
        <v>18</v>
      </c>
      <c r="F41" s="27"/>
      <c r="G41" s="27"/>
      <c r="H41" s="27"/>
      <c r="I41" s="42"/>
      <c r="J41" s="27"/>
      <c r="K41" s="25" t="s">
        <v>18</v>
      </c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0.5" customHeight="1" hidden="1">
      <c r="A42" s="43"/>
      <c r="B42" s="40" t="s">
        <v>51</v>
      </c>
      <c r="C42" s="35"/>
      <c r="D42" s="26"/>
      <c r="E42" s="25" t="s">
        <v>18</v>
      </c>
      <c r="F42" s="27"/>
      <c r="G42" s="27"/>
      <c r="H42" s="27"/>
      <c r="I42" s="42"/>
      <c r="J42" s="27"/>
      <c r="K42" s="25" t="s">
        <v>18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0.5" customHeight="1" hidden="1">
      <c r="A43" s="43"/>
      <c r="B43" s="34" t="s">
        <v>22</v>
      </c>
      <c r="C43" s="35"/>
      <c r="D43" s="26"/>
      <c r="E43" s="25"/>
      <c r="F43" s="27"/>
      <c r="G43" s="27"/>
      <c r="H43" s="27"/>
      <c r="I43" s="42"/>
      <c r="J43" s="27"/>
      <c r="K43" s="25"/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10.5" customHeight="1" hidden="1">
      <c r="A44" s="43" t="s">
        <v>52</v>
      </c>
      <c r="B44" s="34"/>
      <c r="C44" s="35"/>
      <c r="D44" s="26"/>
      <c r="E44" s="25" t="s">
        <v>18</v>
      </c>
      <c r="F44" s="27"/>
      <c r="G44" s="27"/>
      <c r="H44" s="27"/>
      <c r="I44" s="42"/>
      <c r="J44" s="27"/>
      <c r="K44" s="25" t="s">
        <v>18</v>
      </c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10.5" customHeight="1" hidden="1">
      <c r="A45" s="45" t="s">
        <v>53</v>
      </c>
      <c r="B45" s="46"/>
      <c r="C45" s="35"/>
      <c r="D45" s="26"/>
      <c r="E45" s="25" t="s">
        <v>18</v>
      </c>
      <c r="F45" s="27"/>
      <c r="G45" s="27"/>
      <c r="H45" s="27"/>
      <c r="I45" s="42"/>
      <c r="J45" s="27"/>
      <c r="K45" s="25" t="s">
        <v>18</v>
      </c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6" customHeight="1" hidden="1">
      <c r="A46" s="43"/>
      <c r="B46" s="40" t="s">
        <v>54</v>
      </c>
      <c r="C46" s="35"/>
      <c r="D46" s="26"/>
      <c r="E46" s="25" t="s">
        <v>18</v>
      </c>
      <c r="F46" s="27"/>
      <c r="G46" s="27"/>
      <c r="H46" s="27"/>
      <c r="I46" s="42"/>
      <c r="J46" s="27"/>
      <c r="K46" s="25" t="s">
        <v>18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0.5" customHeight="1" hidden="1">
      <c r="A47" s="43"/>
      <c r="B47" s="34" t="s">
        <v>22</v>
      </c>
      <c r="C47" s="35"/>
      <c r="D47" s="26"/>
      <c r="E47" s="25"/>
      <c r="F47" s="27"/>
      <c r="G47" s="27"/>
      <c r="H47" s="27"/>
      <c r="I47" s="42"/>
      <c r="J47" s="27"/>
      <c r="K47" s="25"/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10.5" customHeight="1" hidden="1">
      <c r="A48" s="43" t="s">
        <v>55</v>
      </c>
      <c r="B48" s="34"/>
      <c r="C48" s="35"/>
      <c r="D48" s="26"/>
      <c r="E48" s="25" t="s">
        <v>18</v>
      </c>
      <c r="F48" s="27"/>
      <c r="G48" s="27"/>
      <c r="H48" s="27"/>
      <c r="I48" s="42"/>
      <c r="J48" s="27"/>
      <c r="K48" s="25" t="s">
        <v>18</v>
      </c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10.5" customHeight="1" hidden="1">
      <c r="A49" s="45" t="s">
        <v>56</v>
      </c>
      <c r="B49" s="46"/>
      <c r="C49" s="35"/>
      <c r="D49" s="26"/>
      <c r="E49" s="25" t="s">
        <v>18</v>
      </c>
      <c r="F49" s="27"/>
      <c r="G49" s="27"/>
      <c r="H49" s="27"/>
      <c r="I49" s="42"/>
      <c r="J49" s="27"/>
      <c r="K49" s="25" t="s">
        <v>18</v>
      </c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21.75" customHeight="1" hidden="1">
      <c r="A50" s="43" t="s">
        <v>57</v>
      </c>
      <c r="B50" s="24" t="s">
        <v>58</v>
      </c>
      <c r="C50" s="35"/>
      <c r="D50" s="26"/>
      <c r="E50" s="25" t="s">
        <v>18</v>
      </c>
      <c r="F50" s="27"/>
      <c r="G50" s="27"/>
      <c r="H50" s="27"/>
      <c r="I50" s="42"/>
      <c r="J50" s="27"/>
      <c r="K50" s="25" t="s">
        <v>18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10.5" customHeight="1" hidden="1">
      <c r="A51" s="43"/>
      <c r="B51" s="44" t="s">
        <v>50</v>
      </c>
      <c r="C51" s="35"/>
      <c r="D51" s="26"/>
      <c r="E51" s="25"/>
      <c r="F51" s="27"/>
      <c r="G51" s="27"/>
      <c r="H51" s="27"/>
      <c r="I51" s="42"/>
      <c r="J51" s="27"/>
      <c r="K51" s="25"/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0.5" customHeight="1" hidden="1">
      <c r="A52" s="43"/>
      <c r="B52" s="40" t="s">
        <v>51</v>
      </c>
      <c r="C52" s="35"/>
      <c r="D52" s="26"/>
      <c r="E52" s="25" t="s">
        <v>18</v>
      </c>
      <c r="F52" s="27"/>
      <c r="G52" s="27"/>
      <c r="H52" s="27"/>
      <c r="I52" s="42"/>
      <c r="J52" s="27"/>
      <c r="K52" s="25" t="s">
        <v>18</v>
      </c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0.5" customHeight="1" hidden="1">
      <c r="A53" s="43"/>
      <c r="B53" s="34" t="s">
        <v>22</v>
      </c>
      <c r="C53" s="35"/>
      <c r="D53" s="26"/>
      <c r="E53" s="25"/>
      <c r="F53" s="27"/>
      <c r="G53" s="27"/>
      <c r="H53" s="27"/>
      <c r="I53" s="42"/>
      <c r="J53" s="27"/>
      <c r="K53" s="25"/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10.5" customHeight="1" hidden="1">
      <c r="A54" s="43" t="s">
        <v>59</v>
      </c>
      <c r="B54" s="34"/>
      <c r="C54" s="35"/>
      <c r="D54" s="26"/>
      <c r="E54" s="25" t="s">
        <v>18</v>
      </c>
      <c r="F54" s="27"/>
      <c r="G54" s="27"/>
      <c r="H54" s="27"/>
      <c r="I54" s="42"/>
      <c r="J54" s="27"/>
      <c r="K54" s="25" t="s">
        <v>18</v>
      </c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10.5" customHeight="1" hidden="1">
      <c r="A55" s="45" t="s">
        <v>60</v>
      </c>
      <c r="B55" s="46"/>
      <c r="C55" s="35"/>
      <c r="D55" s="26"/>
      <c r="E55" s="25" t="s">
        <v>18</v>
      </c>
      <c r="F55" s="27"/>
      <c r="G55" s="27"/>
      <c r="H55" s="27"/>
      <c r="I55" s="42"/>
      <c r="J55" s="27"/>
      <c r="K55" s="25" t="s">
        <v>18</v>
      </c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0.5" customHeight="1" hidden="1">
      <c r="A56" s="43"/>
      <c r="B56" s="40" t="s">
        <v>54</v>
      </c>
      <c r="C56" s="35"/>
      <c r="D56" s="26"/>
      <c r="E56" s="25" t="s">
        <v>18</v>
      </c>
      <c r="F56" s="27"/>
      <c r="G56" s="27"/>
      <c r="H56" s="27"/>
      <c r="I56" s="42"/>
      <c r="J56" s="27"/>
      <c r="K56" s="25" t="s">
        <v>18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10.5" customHeight="1" hidden="1">
      <c r="A57" s="43"/>
      <c r="B57" s="34" t="s">
        <v>22</v>
      </c>
      <c r="C57" s="35"/>
      <c r="D57" s="26"/>
      <c r="E57" s="25"/>
      <c r="F57" s="27"/>
      <c r="G57" s="27"/>
      <c r="H57" s="27"/>
      <c r="I57" s="42"/>
      <c r="J57" s="27"/>
      <c r="K57" s="25"/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32" customFormat="1" ht="10.5" customHeight="1" hidden="1">
      <c r="A58" s="43" t="s">
        <v>61</v>
      </c>
      <c r="B58" s="34"/>
      <c r="C58" s="35"/>
      <c r="D58" s="26"/>
      <c r="E58" s="25" t="s">
        <v>18</v>
      </c>
      <c r="F58" s="27"/>
      <c r="G58" s="27"/>
      <c r="H58" s="27"/>
      <c r="I58" s="42"/>
      <c r="J58" s="27"/>
      <c r="K58" s="25" t="s">
        <v>18</v>
      </c>
      <c r="L58" s="27"/>
      <c r="M58" s="28"/>
      <c r="N58" s="28"/>
      <c r="O58" s="28"/>
      <c r="P58" s="29"/>
      <c r="Q58" s="29"/>
      <c r="R58" s="29"/>
      <c r="S58" s="30"/>
      <c r="T58" s="30"/>
      <c r="U58" s="30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1:220" s="32" customFormat="1" ht="1.5" customHeight="1" hidden="1">
      <c r="A59" s="45" t="s">
        <v>62</v>
      </c>
      <c r="B59" s="46"/>
      <c r="C59" s="35"/>
      <c r="D59" s="26"/>
      <c r="E59" s="25" t="s">
        <v>18</v>
      </c>
      <c r="F59" s="27"/>
      <c r="G59" s="27"/>
      <c r="H59" s="27"/>
      <c r="I59" s="42"/>
      <c r="J59" s="27"/>
      <c r="K59" s="25" t="s">
        <v>18</v>
      </c>
      <c r="L59" s="27"/>
      <c r="M59" s="28"/>
      <c r="N59" s="28"/>
      <c r="O59" s="28"/>
      <c r="P59" s="29"/>
      <c r="Q59" s="29"/>
      <c r="R59" s="29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1:220" s="22" customFormat="1" ht="11.25" customHeight="1">
      <c r="A60" s="47"/>
      <c r="B60" s="48"/>
      <c r="C60" s="49"/>
      <c r="D60" s="50"/>
      <c r="E60" s="50"/>
      <c r="F60" s="51"/>
      <c r="G60" s="51"/>
      <c r="H60" s="51"/>
      <c r="I60" s="52"/>
      <c r="J60" s="51"/>
      <c r="K60" s="51"/>
      <c r="L60" s="51"/>
      <c r="M60" s="51"/>
      <c r="N60" s="51"/>
      <c r="O60" s="51"/>
      <c r="P60" s="52"/>
      <c r="Q60" s="52"/>
      <c r="R60" s="52"/>
      <c r="S60" s="53"/>
      <c r="T60" s="53"/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</row>
    <row r="62" spans="2:21" ht="36.75" customHeight="1">
      <c r="B62" s="70" t="s">
        <v>63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2:21" ht="22.5" customHeight="1">
      <c r="B63" s="71" t="s">
        <v>65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 ht="12.7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11" ht="6.7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 ht="12.75">
      <c r="B66" s="71" t="s">
        <v>64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2:11" ht="12.75">
      <c r="B67" s="71"/>
      <c r="C67" s="71"/>
      <c r="D67" s="71"/>
      <c r="E67" s="71"/>
      <c r="F67" s="71"/>
      <c r="G67" s="71"/>
      <c r="H67" s="71"/>
      <c r="I67" s="71"/>
      <c r="J67" s="71"/>
      <c r="K67" s="71"/>
    </row>
  </sheetData>
  <sheetProtection/>
  <mergeCells count="26">
    <mergeCell ref="B65:K65"/>
    <mergeCell ref="B66:K67"/>
    <mergeCell ref="O1:U1"/>
    <mergeCell ref="R9:T9"/>
    <mergeCell ref="O10:O11"/>
    <mergeCell ref="I9:N9"/>
    <mergeCell ref="O9:Q9"/>
    <mergeCell ref="I10:K10"/>
    <mergeCell ref="B7:U8"/>
    <mergeCell ref="U9:U11"/>
    <mergeCell ref="O6:U6"/>
    <mergeCell ref="L62:U62"/>
    <mergeCell ref="L63:U64"/>
    <mergeCell ref="B62:K62"/>
    <mergeCell ref="B63:K64"/>
    <mergeCell ref="P10:Q10"/>
    <mergeCell ref="R10:R11"/>
    <mergeCell ref="S10:T10"/>
    <mergeCell ref="G10:H10"/>
    <mergeCell ref="A9:A11"/>
    <mergeCell ref="B9:B11"/>
    <mergeCell ref="C9:H9"/>
    <mergeCell ref="M10:N10"/>
    <mergeCell ref="L10:L11"/>
    <mergeCell ref="F10:F11"/>
    <mergeCell ref="C10:E1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67"/>
  <sheetViews>
    <sheetView workbookViewId="0" topLeftCell="A2">
      <pane xSplit="8" ySplit="10" topLeftCell="I20" activePane="bottomRight" state="frozen"/>
      <selection pane="topLeft" activeCell="A2" sqref="A2"/>
      <selection pane="topRight" activeCell="I2" sqref="I2"/>
      <selection pane="bottomLeft" activeCell="A8" sqref="A8"/>
      <selection pane="bottomRight" activeCell="B62" sqref="B62:K62"/>
    </sheetView>
  </sheetViews>
  <sheetFormatPr defaultColWidth="9.00390625" defaultRowHeight="12.75"/>
  <cols>
    <col min="1" max="1" width="4.125" style="0" customWidth="1"/>
    <col min="2" max="2" width="28.125" style="0" customWidth="1"/>
    <col min="3" max="3" width="6.00390625" style="0" customWidth="1"/>
    <col min="4" max="4" width="5.625" style="0" customWidth="1"/>
    <col min="5" max="5" width="4.50390625" style="0" customWidth="1"/>
    <col min="6" max="6" width="10.00390625" style="0" customWidth="1"/>
    <col min="7" max="7" width="10.50390625" style="0" customWidth="1"/>
    <col min="8" max="8" width="8.625" style="0" customWidth="1"/>
    <col min="9" max="10" width="4.50390625" style="0" customWidth="1"/>
    <col min="11" max="11" width="5.00390625" style="0" customWidth="1"/>
    <col min="12" max="12" width="9.50390625" style="0" customWidth="1"/>
    <col min="13" max="13" width="8.75390625" style="0" customWidth="1"/>
    <col min="14" max="14" width="8.50390625" style="0" customWidth="1"/>
    <col min="15" max="15" width="9.125" style="0" customWidth="1"/>
    <col min="16" max="16" width="7.625" style="0" customWidth="1"/>
    <col min="17" max="17" width="8.125" style="0" customWidth="1"/>
    <col min="18" max="18" width="9.375" style="0" customWidth="1"/>
    <col min="19" max="19" width="9.0039062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69" t="s">
        <v>0</v>
      </c>
      <c r="P1" s="69"/>
      <c r="Q1" s="69"/>
      <c r="R1" s="69"/>
      <c r="S1" s="69"/>
      <c r="T1" s="69"/>
      <c r="U1" s="69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6.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9.75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2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69"/>
      <c r="P6" s="69"/>
      <c r="Q6" s="69"/>
      <c r="R6" s="69"/>
      <c r="S6" s="69"/>
      <c r="T6" s="69"/>
      <c r="U6" s="69"/>
    </row>
    <row r="7" spans="2:21" ht="12.75" customHeight="1">
      <c r="B7" s="72" t="s">
        <v>69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2:21" ht="29.2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21.75" customHeight="1">
      <c r="A9" s="60" t="s">
        <v>1</v>
      </c>
      <c r="B9" s="60" t="s">
        <v>2</v>
      </c>
      <c r="C9" s="63" t="s">
        <v>3</v>
      </c>
      <c r="D9" s="64"/>
      <c r="E9" s="64"/>
      <c r="F9" s="64"/>
      <c r="G9" s="64"/>
      <c r="H9" s="65"/>
      <c r="I9" s="63" t="s">
        <v>4</v>
      </c>
      <c r="J9" s="64"/>
      <c r="K9" s="64"/>
      <c r="L9" s="64"/>
      <c r="M9" s="64"/>
      <c r="N9" s="65"/>
      <c r="O9" s="63" t="s">
        <v>5</v>
      </c>
      <c r="P9" s="64"/>
      <c r="Q9" s="65"/>
      <c r="R9" s="63" t="s">
        <v>6</v>
      </c>
      <c r="S9" s="64"/>
      <c r="T9" s="65"/>
      <c r="U9" s="60" t="s">
        <v>7</v>
      </c>
    </row>
    <row r="10" spans="1:21" ht="21" customHeight="1">
      <c r="A10" s="61"/>
      <c r="B10" s="61"/>
      <c r="C10" s="66" t="s">
        <v>8</v>
      </c>
      <c r="D10" s="67"/>
      <c r="E10" s="68"/>
      <c r="F10" s="60" t="s">
        <v>9</v>
      </c>
      <c r="G10" s="64" t="s">
        <v>10</v>
      </c>
      <c r="H10" s="65"/>
      <c r="I10" s="66" t="s">
        <v>11</v>
      </c>
      <c r="J10" s="67"/>
      <c r="K10" s="68"/>
      <c r="L10" s="60" t="s">
        <v>9</v>
      </c>
      <c r="M10" s="64" t="s">
        <v>10</v>
      </c>
      <c r="N10" s="65"/>
      <c r="O10" s="60" t="s">
        <v>9</v>
      </c>
      <c r="P10" s="64" t="s">
        <v>10</v>
      </c>
      <c r="Q10" s="65"/>
      <c r="R10" s="60" t="s">
        <v>9</v>
      </c>
      <c r="S10" s="64" t="s">
        <v>10</v>
      </c>
      <c r="T10" s="65"/>
      <c r="U10" s="61"/>
    </row>
    <row r="11" spans="1:21" ht="48" customHeight="1">
      <c r="A11" s="62"/>
      <c r="B11" s="62"/>
      <c r="C11" s="8" t="s">
        <v>12</v>
      </c>
      <c r="D11" s="9" t="s">
        <v>13</v>
      </c>
      <c r="E11" s="9" t="s">
        <v>14</v>
      </c>
      <c r="F11" s="62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62"/>
      <c r="M11" s="10" t="s">
        <v>15</v>
      </c>
      <c r="N11" s="10" t="s">
        <v>16</v>
      </c>
      <c r="O11" s="62"/>
      <c r="P11" s="10" t="s">
        <v>15</v>
      </c>
      <c r="Q11" s="10" t="s">
        <v>16</v>
      </c>
      <c r="R11" s="62"/>
      <c r="S11" s="10" t="s">
        <v>15</v>
      </c>
      <c r="T11" s="10" t="s">
        <v>16</v>
      </c>
      <c r="U11" s="62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17.25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F19</f>
        <v>1455275.47</v>
      </c>
      <c r="G13" s="13">
        <f>G19</f>
        <v>1309747</v>
      </c>
      <c r="H13" s="13">
        <f>H19</f>
        <v>145528.47</v>
      </c>
      <c r="I13" s="5" t="s">
        <v>18</v>
      </c>
      <c r="J13" s="5" t="s">
        <v>66</v>
      </c>
      <c r="K13" s="5" t="s">
        <v>18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4">
        <f>R19</f>
        <v>1455275.47</v>
      </c>
      <c r="S13" s="54">
        <f>S19</f>
        <v>1309747</v>
      </c>
      <c r="T13" s="54">
        <f>T19</f>
        <v>145528.47</v>
      </c>
      <c r="U13" s="6"/>
    </row>
    <row r="14" spans="1:220" s="22" customFormat="1" ht="9.75" customHeigh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/>
      <c r="Q14" s="19"/>
      <c r="R14" s="19"/>
      <c r="S14" s="20"/>
      <c r="T14" s="2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32" customFormat="1" ht="60" customHeight="1" hidden="1">
      <c r="A15" s="23" t="s">
        <v>20</v>
      </c>
      <c r="B15" s="24" t="s">
        <v>21</v>
      </c>
      <c r="C15" s="25" t="s">
        <v>18</v>
      </c>
      <c r="D15" s="25" t="s">
        <v>18</v>
      </c>
      <c r="E15" s="26"/>
      <c r="F15" s="27"/>
      <c r="G15" s="27"/>
      <c r="H15" s="27"/>
      <c r="I15" s="25" t="s">
        <v>18</v>
      </c>
      <c r="J15" s="25" t="s">
        <v>18</v>
      </c>
      <c r="K15" s="27"/>
      <c r="L15" s="27"/>
      <c r="M15" s="28"/>
      <c r="N15" s="28"/>
      <c r="O15" s="28"/>
      <c r="P15" s="29"/>
      <c r="Q15" s="29"/>
      <c r="R15" s="29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3"/>
      <c r="B16" s="34" t="s">
        <v>22</v>
      </c>
      <c r="C16" s="35"/>
      <c r="D16" s="25"/>
      <c r="E16" s="26"/>
      <c r="F16" s="27"/>
      <c r="G16" s="27"/>
      <c r="H16" s="27"/>
      <c r="I16" s="25"/>
      <c r="J16" s="25"/>
      <c r="K16" s="27"/>
      <c r="L16" s="27"/>
      <c r="M16" s="28"/>
      <c r="N16" s="28"/>
      <c r="O16" s="28"/>
      <c r="P16" s="29"/>
      <c r="Q16" s="29"/>
      <c r="R16" s="29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10.5" customHeight="1" hidden="1">
      <c r="A17" s="36" t="s">
        <v>23</v>
      </c>
      <c r="B17" s="24"/>
      <c r="C17" s="25" t="s">
        <v>18</v>
      </c>
      <c r="D17" s="25" t="s">
        <v>18</v>
      </c>
      <c r="E17" s="26"/>
      <c r="F17" s="27"/>
      <c r="G17" s="27"/>
      <c r="H17" s="27"/>
      <c r="I17" s="25" t="s">
        <v>18</v>
      </c>
      <c r="J17" s="25" t="s">
        <v>18</v>
      </c>
      <c r="K17" s="27"/>
      <c r="L17" s="27"/>
      <c r="M17" s="28"/>
      <c r="N17" s="28"/>
      <c r="O17" s="28"/>
      <c r="P17" s="29"/>
      <c r="Q17" s="29"/>
      <c r="R17" s="29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 hidden="1">
      <c r="A18" s="36" t="s">
        <v>24</v>
      </c>
      <c r="B18" s="37"/>
      <c r="C18" s="25" t="s">
        <v>18</v>
      </c>
      <c r="D18" s="25" t="s">
        <v>18</v>
      </c>
      <c r="E18" s="26"/>
      <c r="F18" s="27"/>
      <c r="G18" s="27"/>
      <c r="H18" s="27"/>
      <c r="I18" s="25" t="s">
        <v>18</v>
      </c>
      <c r="J18" s="25" t="s">
        <v>18</v>
      </c>
      <c r="K18" s="27"/>
      <c r="L18" s="27"/>
      <c r="M18" s="28"/>
      <c r="N18" s="28"/>
      <c r="O18" s="28"/>
      <c r="P18" s="29"/>
      <c r="Q18" s="29"/>
      <c r="R18" s="29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45" customHeight="1">
      <c r="A19" s="23" t="s">
        <v>25</v>
      </c>
      <c r="B19" s="24" t="s">
        <v>26</v>
      </c>
      <c r="C19" s="25" t="s">
        <v>18</v>
      </c>
      <c r="D19" s="38">
        <f>D25</f>
        <v>1165</v>
      </c>
      <c r="E19" s="27">
        <f>E25</f>
        <v>0.233</v>
      </c>
      <c r="F19" s="26">
        <f>F25</f>
        <v>1455275.47</v>
      </c>
      <c r="G19" s="26">
        <f>G25</f>
        <v>1309747</v>
      </c>
      <c r="H19" s="26">
        <f>H25</f>
        <v>145528.47</v>
      </c>
      <c r="I19" s="25" t="s">
        <v>18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6">
        <f>F19</f>
        <v>1455275.47</v>
      </c>
      <c r="S19" s="26">
        <f>G19</f>
        <v>1309747</v>
      </c>
      <c r="T19" s="26">
        <f>H19</f>
        <v>145528.47</v>
      </c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0.5" customHeight="1">
      <c r="A20" s="33"/>
      <c r="B20" s="24" t="s">
        <v>27</v>
      </c>
      <c r="C20" s="35"/>
      <c r="D20" s="26"/>
      <c r="E20" s="26"/>
      <c r="F20" s="27"/>
      <c r="G20" s="27"/>
      <c r="H20" s="27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0" customHeight="1" hidden="1">
      <c r="A21" s="39" t="s">
        <v>28</v>
      </c>
      <c r="B21" s="40" t="s">
        <v>29</v>
      </c>
      <c r="C21" s="25" t="s">
        <v>18</v>
      </c>
      <c r="D21" s="26"/>
      <c r="E21" s="26"/>
      <c r="F21" s="27"/>
      <c r="G21" s="27"/>
      <c r="H21" s="27"/>
      <c r="I21" s="25" t="s">
        <v>18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0.5" customHeight="1" hidden="1">
      <c r="A22" s="36"/>
      <c r="B22" s="34" t="s">
        <v>22</v>
      </c>
      <c r="C22" s="25"/>
      <c r="D22" s="26"/>
      <c r="E22" s="26"/>
      <c r="F22" s="27"/>
      <c r="G22" s="27"/>
      <c r="H22" s="27"/>
      <c r="I22" s="25"/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0.5" customHeight="1" hidden="1">
      <c r="A23" s="36" t="s">
        <v>30</v>
      </c>
      <c r="B23" s="24"/>
      <c r="C23" s="25" t="s">
        <v>18</v>
      </c>
      <c r="D23" s="26"/>
      <c r="E23" s="26"/>
      <c r="F23" s="27"/>
      <c r="G23" s="27"/>
      <c r="H23" s="27"/>
      <c r="I23" s="25" t="s">
        <v>18</v>
      </c>
      <c r="J23" s="27"/>
      <c r="K23" s="27"/>
      <c r="L23" s="27"/>
      <c r="M23" s="28"/>
      <c r="N23" s="28"/>
      <c r="O23" s="28"/>
      <c r="P23" s="29"/>
      <c r="Q23" s="29"/>
      <c r="R23" s="29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0.5" customHeight="1" hidden="1">
      <c r="A24" s="36" t="s">
        <v>31</v>
      </c>
      <c r="B24" s="24"/>
      <c r="C24" s="25" t="s">
        <v>18</v>
      </c>
      <c r="D24" s="26"/>
      <c r="E24" s="26"/>
      <c r="F24" s="27"/>
      <c r="G24" s="27"/>
      <c r="H24" s="27"/>
      <c r="I24" s="25" t="s">
        <v>18</v>
      </c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14.25" customHeight="1">
      <c r="A25" s="39" t="s">
        <v>32</v>
      </c>
      <c r="B25" s="40" t="s">
        <v>33</v>
      </c>
      <c r="C25" s="25" t="s">
        <v>18</v>
      </c>
      <c r="D25" s="38">
        <f>D27</f>
        <v>1165</v>
      </c>
      <c r="E25" s="27">
        <f>E27</f>
        <v>0.233</v>
      </c>
      <c r="F25" s="26">
        <f>F27</f>
        <v>1455275.47</v>
      </c>
      <c r="G25" s="26">
        <f>G27</f>
        <v>1309747</v>
      </c>
      <c r="H25" s="26">
        <f>H27</f>
        <v>145528.47</v>
      </c>
      <c r="I25" s="25" t="s">
        <v>18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6">
        <f>F25</f>
        <v>1455275.47</v>
      </c>
      <c r="S25" s="26">
        <f>G25</f>
        <v>1309747</v>
      </c>
      <c r="T25" s="26">
        <f>H25</f>
        <v>145528.47</v>
      </c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11.25" customHeight="1">
      <c r="A26" s="36"/>
      <c r="B26" s="34" t="s">
        <v>22</v>
      </c>
      <c r="C26" s="25"/>
      <c r="D26" s="26"/>
      <c r="E26" s="26"/>
      <c r="F26" s="27"/>
      <c r="G26" s="27"/>
      <c r="H26" s="27"/>
      <c r="I26" s="25"/>
      <c r="J26" s="27"/>
      <c r="K26" s="27"/>
      <c r="L26" s="27"/>
      <c r="M26" s="28"/>
      <c r="N26" s="28"/>
      <c r="O26" s="28"/>
      <c r="P26" s="29"/>
      <c r="Q26" s="29"/>
      <c r="R26" s="29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91.5">
      <c r="A27" s="36" t="s">
        <v>34</v>
      </c>
      <c r="B27" s="41" t="s">
        <v>35</v>
      </c>
      <c r="C27" s="25" t="s">
        <v>18</v>
      </c>
      <c r="D27" s="38">
        <v>1165</v>
      </c>
      <c r="E27" s="27">
        <v>0.233</v>
      </c>
      <c r="F27" s="57">
        <v>1455275.47</v>
      </c>
      <c r="G27" s="57">
        <v>1309747</v>
      </c>
      <c r="H27" s="57">
        <v>145528.47</v>
      </c>
      <c r="I27" s="58" t="s">
        <v>18</v>
      </c>
      <c r="J27" s="59">
        <v>1165</v>
      </c>
      <c r="K27" s="42">
        <v>0.233</v>
      </c>
      <c r="L27" s="57">
        <f>M27+N27</f>
        <v>1025969.05</v>
      </c>
      <c r="M27" s="57">
        <v>923370</v>
      </c>
      <c r="N27" s="57">
        <v>102599.05</v>
      </c>
      <c r="O27" s="57">
        <f>P27+Q27</f>
        <v>1025969.05</v>
      </c>
      <c r="P27" s="57">
        <v>923370</v>
      </c>
      <c r="Q27" s="57">
        <v>102599.05</v>
      </c>
      <c r="R27" s="57">
        <f>S27+T27</f>
        <v>429306.42</v>
      </c>
      <c r="S27" s="57">
        <f>G27-P27</f>
        <v>386377</v>
      </c>
      <c r="T27" s="57">
        <f>H27-Q27</f>
        <v>42929.42</v>
      </c>
      <c r="U27" s="55" t="s">
        <v>70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0" customHeight="1" hidden="1">
      <c r="A28" s="36" t="s">
        <v>36</v>
      </c>
      <c r="B28" s="37"/>
      <c r="C28" s="25" t="s">
        <v>18</v>
      </c>
      <c r="D28" s="26"/>
      <c r="E28" s="26"/>
      <c r="F28" s="27"/>
      <c r="G28" s="27"/>
      <c r="H28" s="27"/>
      <c r="I28" s="25" t="s">
        <v>18</v>
      </c>
      <c r="J28" s="27"/>
      <c r="K28" s="27"/>
      <c r="L28" s="27"/>
      <c r="M28" s="28"/>
      <c r="N28" s="28"/>
      <c r="O28" s="28"/>
      <c r="P28" s="29"/>
      <c r="Q28" s="29"/>
      <c r="R28" s="29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66.75" customHeight="1" hidden="1">
      <c r="A29" s="39" t="s">
        <v>37</v>
      </c>
      <c r="B29" s="24" t="s">
        <v>38</v>
      </c>
      <c r="C29" s="25" t="s">
        <v>18</v>
      </c>
      <c r="D29" s="26"/>
      <c r="E29" s="26"/>
      <c r="F29" s="27"/>
      <c r="G29" s="27"/>
      <c r="H29" s="27"/>
      <c r="I29" s="25" t="s">
        <v>18</v>
      </c>
      <c r="J29" s="27"/>
      <c r="K29" s="27"/>
      <c r="L29" s="27"/>
      <c r="M29" s="28"/>
      <c r="N29" s="28"/>
      <c r="O29" s="28"/>
      <c r="P29" s="29"/>
      <c r="Q29" s="29"/>
      <c r="R29" s="29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10.5" customHeight="1" hidden="1">
      <c r="A30" s="39" t="s">
        <v>39</v>
      </c>
      <c r="B30" s="40" t="s">
        <v>29</v>
      </c>
      <c r="C30" s="25" t="s">
        <v>18</v>
      </c>
      <c r="D30" s="26"/>
      <c r="E30" s="26"/>
      <c r="F30" s="27"/>
      <c r="G30" s="27"/>
      <c r="H30" s="27"/>
      <c r="I30" s="25" t="s">
        <v>18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0.5" customHeight="1" hidden="1">
      <c r="A31" s="36"/>
      <c r="B31" s="34" t="s">
        <v>22</v>
      </c>
      <c r="C31" s="25"/>
      <c r="D31" s="26"/>
      <c r="E31" s="26"/>
      <c r="F31" s="27"/>
      <c r="G31" s="27"/>
      <c r="H31" s="27"/>
      <c r="I31" s="25"/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0.5" customHeight="1" hidden="1">
      <c r="A32" s="36" t="s">
        <v>40</v>
      </c>
      <c r="B32" s="24"/>
      <c r="C32" s="25" t="s">
        <v>18</v>
      </c>
      <c r="D32" s="26"/>
      <c r="E32" s="26"/>
      <c r="F32" s="27"/>
      <c r="G32" s="27"/>
      <c r="H32" s="27"/>
      <c r="I32" s="25" t="s">
        <v>18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0.5" customHeight="1" hidden="1">
      <c r="A33" s="36" t="s">
        <v>41</v>
      </c>
      <c r="B33" s="24"/>
      <c r="C33" s="25" t="s">
        <v>18</v>
      </c>
      <c r="D33" s="26"/>
      <c r="E33" s="26"/>
      <c r="F33" s="27"/>
      <c r="G33" s="27"/>
      <c r="H33" s="27"/>
      <c r="I33" s="25" t="s">
        <v>18</v>
      </c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0.5" customHeight="1" hidden="1">
      <c r="A34" s="39" t="s">
        <v>42</v>
      </c>
      <c r="B34" s="40" t="s">
        <v>33</v>
      </c>
      <c r="C34" s="25" t="s">
        <v>18</v>
      </c>
      <c r="D34" s="26"/>
      <c r="E34" s="26"/>
      <c r="F34" s="27"/>
      <c r="G34" s="27"/>
      <c r="H34" s="27"/>
      <c r="I34" s="25" t="s">
        <v>18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0.5" customHeight="1" hidden="1">
      <c r="A35" s="36"/>
      <c r="B35" s="34" t="s">
        <v>22</v>
      </c>
      <c r="C35" s="25"/>
      <c r="D35" s="26"/>
      <c r="E35" s="26"/>
      <c r="F35" s="27"/>
      <c r="G35" s="27"/>
      <c r="H35" s="27"/>
      <c r="I35" s="25"/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0" customHeight="1" hidden="1">
      <c r="A36" s="36" t="s">
        <v>43</v>
      </c>
      <c r="B36" s="37"/>
      <c r="C36" s="25" t="s">
        <v>18</v>
      </c>
      <c r="D36" s="26"/>
      <c r="E36" s="26"/>
      <c r="F36" s="27"/>
      <c r="G36" s="27"/>
      <c r="H36" s="27"/>
      <c r="I36" s="25" t="s">
        <v>18</v>
      </c>
      <c r="J36" s="27"/>
      <c r="K36" s="27"/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2" hidden="1">
      <c r="A37" s="36" t="s">
        <v>44</v>
      </c>
      <c r="B37" s="37"/>
      <c r="C37" s="25" t="s">
        <v>18</v>
      </c>
      <c r="D37" s="26"/>
      <c r="E37" s="26"/>
      <c r="F37" s="27"/>
      <c r="G37" s="27"/>
      <c r="H37" s="27"/>
      <c r="I37" s="25" t="s">
        <v>18</v>
      </c>
      <c r="J37" s="27"/>
      <c r="K37" s="27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18" customHeight="1" hidden="1">
      <c r="A38" s="23" t="s">
        <v>45</v>
      </c>
      <c r="B38" s="24" t="s">
        <v>46</v>
      </c>
      <c r="C38" s="35"/>
      <c r="D38" s="26"/>
      <c r="E38" s="25" t="s">
        <v>18</v>
      </c>
      <c r="F38" s="27"/>
      <c r="G38" s="27"/>
      <c r="H38" s="27"/>
      <c r="I38" s="42"/>
      <c r="J38" s="27"/>
      <c r="K38" s="25" t="s">
        <v>18</v>
      </c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12" hidden="1">
      <c r="A39" s="43"/>
      <c r="B39" s="44" t="s">
        <v>47</v>
      </c>
      <c r="C39" s="35"/>
      <c r="D39" s="26"/>
      <c r="E39" s="25"/>
      <c r="F39" s="27"/>
      <c r="G39" s="27"/>
      <c r="H39" s="27"/>
      <c r="I39" s="42"/>
      <c r="J39" s="27"/>
      <c r="K39" s="25"/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33.75" hidden="1">
      <c r="A40" s="43" t="s">
        <v>48</v>
      </c>
      <c r="B40" s="24" t="s">
        <v>49</v>
      </c>
      <c r="C40" s="35"/>
      <c r="D40" s="26"/>
      <c r="E40" s="25" t="s">
        <v>18</v>
      </c>
      <c r="F40" s="27"/>
      <c r="G40" s="27"/>
      <c r="H40" s="27"/>
      <c r="I40" s="42"/>
      <c r="J40" s="27"/>
      <c r="K40" s="25" t="s">
        <v>18</v>
      </c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12" hidden="1">
      <c r="A41" s="43"/>
      <c r="B41" s="44" t="s">
        <v>50</v>
      </c>
      <c r="C41" s="35"/>
      <c r="D41" s="26"/>
      <c r="E41" s="25" t="s">
        <v>18</v>
      </c>
      <c r="F41" s="27"/>
      <c r="G41" s="27"/>
      <c r="H41" s="27"/>
      <c r="I41" s="42"/>
      <c r="J41" s="27"/>
      <c r="K41" s="25" t="s">
        <v>18</v>
      </c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2" hidden="1">
      <c r="A42" s="43"/>
      <c r="B42" s="40" t="s">
        <v>51</v>
      </c>
      <c r="C42" s="35"/>
      <c r="D42" s="26"/>
      <c r="E42" s="25" t="s">
        <v>18</v>
      </c>
      <c r="F42" s="27"/>
      <c r="G42" s="27"/>
      <c r="H42" s="27"/>
      <c r="I42" s="42"/>
      <c r="J42" s="27"/>
      <c r="K42" s="25" t="s">
        <v>18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2" hidden="1">
      <c r="A43" s="43"/>
      <c r="B43" s="34" t="s">
        <v>22</v>
      </c>
      <c r="C43" s="35"/>
      <c r="D43" s="26"/>
      <c r="E43" s="25"/>
      <c r="F43" s="27"/>
      <c r="G43" s="27"/>
      <c r="H43" s="27"/>
      <c r="I43" s="42"/>
      <c r="J43" s="27"/>
      <c r="K43" s="25"/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9" customHeight="1" hidden="1">
      <c r="A44" s="43" t="s">
        <v>52</v>
      </c>
      <c r="B44" s="34"/>
      <c r="C44" s="35"/>
      <c r="D44" s="26"/>
      <c r="E44" s="25" t="s">
        <v>18</v>
      </c>
      <c r="F44" s="27"/>
      <c r="G44" s="27"/>
      <c r="H44" s="27"/>
      <c r="I44" s="42"/>
      <c r="J44" s="27"/>
      <c r="K44" s="25" t="s">
        <v>18</v>
      </c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12" hidden="1">
      <c r="A45" s="45" t="s">
        <v>53</v>
      </c>
      <c r="B45" s="46"/>
      <c r="C45" s="35"/>
      <c r="D45" s="26"/>
      <c r="E45" s="25" t="s">
        <v>18</v>
      </c>
      <c r="F45" s="27"/>
      <c r="G45" s="27"/>
      <c r="H45" s="27"/>
      <c r="I45" s="42"/>
      <c r="J45" s="27"/>
      <c r="K45" s="25" t="s">
        <v>18</v>
      </c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12" hidden="1">
      <c r="A46" s="43"/>
      <c r="B46" s="40" t="s">
        <v>54</v>
      </c>
      <c r="C46" s="35"/>
      <c r="D46" s="26"/>
      <c r="E46" s="25" t="s">
        <v>18</v>
      </c>
      <c r="F46" s="27"/>
      <c r="G46" s="27"/>
      <c r="H46" s="27"/>
      <c r="I46" s="42"/>
      <c r="J46" s="27"/>
      <c r="K46" s="25" t="s">
        <v>18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2" hidden="1">
      <c r="A47" s="43"/>
      <c r="B47" s="34" t="s">
        <v>22</v>
      </c>
      <c r="C47" s="35"/>
      <c r="D47" s="26"/>
      <c r="E47" s="25"/>
      <c r="F47" s="27"/>
      <c r="G47" s="27"/>
      <c r="H47" s="27"/>
      <c r="I47" s="42"/>
      <c r="J47" s="27"/>
      <c r="K47" s="25"/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22.5" hidden="1">
      <c r="A48" s="43" t="s">
        <v>55</v>
      </c>
      <c r="B48" s="34"/>
      <c r="C48" s="35"/>
      <c r="D48" s="26"/>
      <c r="E48" s="25" t="s">
        <v>18</v>
      </c>
      <c r="F48" s="27"/>
      <c r="G48" s="27"/>
      <c r="H48" s="27"/>
      <c r="I48" s="42"/>
      <c r="J48" s="27"/>
      <c r="K48" s="25" t="s">
        <v>18</v>
      </c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12" hidden="1">
      <c r="A49" s="45" t="s">
        <v>56</v>
      </c>
      <c r="B49" s="46"/>
      <c r="C49" s="35"/>
      <c r="D49" s="26"/>
      <c r="E49" s="25" t="s">
        <v>18</v>
      </c>
      <c r="F49" s="27"/>
      <c r="G49" s="27"/>
      <c r="H49" s="27"/>
      <c r="I49" s="42"/>
      <c r="J49" s="27"/>
      <c r="K49" s="25" t="s">
        <v>18</v>
      </c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45" hidden="1">
      <c r="A50" s="43" t="s">
        <v>57</v>
      </c>
      <c r="B50" s="24" t="s">
        <v>58</v>
      </c>
      <c r="C50" s="35"/>
      <c r="D50" s="26"/>
      <c r="E50" s="25" t="s">
        <v>18</v>
      </c>
      <c r="F50" s="27"/>
      <c r="G50" s="27"/>
      <c r="H50" s="27"/>
      <c r="I50" s="42"/>
      <c r="J50" s="27"/>
      <c r="K50" s="25" t="s">
        <v>18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12" hidden="1">
      <c r="A51" s="43"/>
      <c r="B51" s="44" t="s">
        <v>50</v>
      </c>
      <c r="C51" s="35"/>
      <c r="D51" s="26"/>
      <c r="E51" s="25"/>
      <c r="F51" s="27"/>
      <c r="G51" s="27"/>
      <c r="H51" s="27"/>
      <c r="I51" s="42"/>
      <c r="J51" s="27"/>
      <c r="K51" s="25"/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2" hidden="1">
      <c r="A52" s="43"/>
      <c r="B52" s="40" t="s">
        <v>51</v>
      </c>
      <c r="C52" s="35"/>
      <c r="D52" s="26"/>
      <c r="E52" s="25" t="s">
        <v>18</v>
      </c>
      <c r="F52" s="27"/>
      <c r="G52" s="27"/>
      <c r="H52" s="27"/>
      <c r="I52" s="42"/>
      <c r="J52" s="27"/>
      <c r="K52" s="25" t="s">
        <v>18</v>
      </c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2" hidden="1">
      <c r="A53" s="43"/>
      <c r="B53" s="34" t="s">
        <v>22</v>
      </c>
      <c r="C53" s="35"/>
      <c r="D53" s="26"/>
      <c r="E53" s="25"/>
      <c r="F53" s="27"/>
      <c r="G53" s="27"/>
      <c r="H53" s="27"/>
      <c r="I53" s="42"/>
      <c r="J53" s="27"/>
      <c r="K53" s="25"/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7.5" customHeight="1" hidden="1">
      <c r="A54" s="43" t="s">
        <v>59</v>
      </c>
      <c r="B54" s="34"/>
      <c r="C54" s="35"/>
      <c r="D54" s="26"/>
      <c r="E54" s="25" t="s">
        <v>18</v>
      </c>
      <c r="F54" s="27"/>
      <c r="G54" s="27"/>
      <c r="H54" s="27"/>
      <c r="I54" s="42"/>
      <c r="J54" s="27"/>
      <c r="K54" s="25" t="s">
        <v>18</v>
      </c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12" hidden="1">
      <c r="A55" s="45" t="s">
        <v>60</v>
      </c>
      <c r="B55" s="46"/>
      <c r="C55" s="35"/>
      <c r="D55" s="26"/>
      <c r="E55" s="25" t="s">
        <v>18</v>
      </c>
      <c r="F55" s="27"/>
      <c r="G55" s="27"/>
      <c r="H55" s="27"/>
      <c r="I55" s="42"/>
      <c r="J55" s="27"/>
      <c r="K55" s="25" t="s">
        <v>18</v>
      </c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2" hidden="1">
      <c r="A56" s="43"/>
      <c r="B56" s="40" t="s">
        <v>54</v>
      </c>
      <c r="C56" s="35"/>
      <c r="D56" s="26"/>
      <c r="E56" s="25" t="s">
        <v>18</v>
      </c>
      <c r="F56" s="27"/>
      <c r="G56" s="27"/>
      <c r="H56" s="27"/>
      <c r="I56" s="42"/>
      <c r="J56" s="27"/>
      <c r="K56" s="25" t="s">
        <v>18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12" hidden="1">
      <c r="A57" s="43"/>
      <c r="B57" s="34" t="s">
        <v>22</v>
      </c>
      <c r="C57" s="35"/>
      <c r="D57" s="26"/>
      <c r="E57" s="25"/>
      <c r="F57" s="27"/>
      <c r="G57" s="27"/>
      <c r="H57" s="27"/>
      <c r="I57" s="42"/>
      <c r="J57" s="27"/>
      <c r="K57" s="25"/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32" customFormat="1" ht="22.5" hidden="1">
      <c r="A58" s="43" t="s">
        <v>61</v>
      </c>
      <c r="B58" s="34"/>
      <c r="C58" s="35"/>
      <c r="D58" s="26"/>
      <c r="E58" s="25" t="s">
        <v>18</v>
      </c>
      <c r="F58" s="27"/>
      <c r="G58" s="27"/>
      <c r="H58" s="27"/>
      <c r="I58" s="42"/>
      <c r="J58" s="27"/>
      <c r="K58" s="25" t="s">
        <v>18</v>
      </c>
      <c r="L58" s="27"/>
      <c r="M58" s="28"/>
      <c r="N58" s="28"/>
      <c r="O58" s="28"/>
      <c r="P58" s="29"/>
      <c r="Q58" s="29"/>
      <c r="R58" s="29"/>
      <c r="S58" s="30"/>
      <c r="T58" s="30"/>
      <c r="U58" s="30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1:220" s="32" customFormat="1" ht="12" hidden="1">
      <c r="A59" s="45" t="s">
        <v>62</v>
      </c>
      <c r="B59" s="46"/>
      <c r="C59" s="35"/>
      <c r="D59" s="26"/>
      <c r="E59" s="25" t="s">
        <v>18</v>
      </c>
      <c r="F59" s="27"/>
      <c r="G59" s="27"/>
      <c r="H59" s="27"/>
      <c r="I59" s="42"/>
      <c r="J59" s="27"/>
      <c r="K59" s="25" t="s">
        <v>18</v>
      </c>
      <c r="L59" s="27"/>
      <c r="M59" s="28"/>
      <c r="N59" s="28"/>
      <c r="O59" s="28"/>
      <c r="P59" s="29"/>
      <c r="Q59" s="29"/>
      <c r="R59" s="29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1:220" s="22" customFormat="1" ht="11.25" customHeight="1">
      <c r="A60" s="47"/>
      <c r="B60" s="48"/>
      <c r="C60" s="49"/>
      <c r="D60" s="50"/>
      <c r="E60" s="50"/>
      <c r="F60" s="51"/>
      <c r="G60" s="51"/>
      <c r="H60" s="51"/>
      <c r="I60" s="52"/>
      <c r="J60" s="51"/>
      <c r="K60" s="51"/>
      <c r="L60" s="51"/>
      <c r="M60" s="51"/>
      <c r="N60" s="51"/>
      <c r="O60" s="51"/>
      <c r="P60" s="52"/>
      <c r="Q60" s="52"/>
      <c r="R60" s="52"/>
      <c r="S60" s="53"/>
      <c r="T60" s="53"/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</row>
    <row r="62" spans="2:21" ht="36.75" customHeight="1">
      <c r="B62" s="70" t="s">
        <v>63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2:21" ht="22.5" customHeight="1">
      <c r="B63" s="71" t="s">
        <v>65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 ht="12.7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11" ht="6.7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 ht="12.75">
      <c r="B66" s="71" t="s">
        <v>64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2:11" ht="12.75">
      <c r="B67" s="71"/>
      <c r="C67" s="71"/>
      <c r="D67" s="71"/>
      <c r="E67" s="71"/>
      <c r="F67" s="71"/>
      <c r="G67" s="71"/>
      <c r="H67" s="71"/>
      <c r="I67" s="71"/>
      <c r="J67" s="71"/>
      <c r="K67" s="71"/>
    </row>
  </sheetData>
  <sheetProtection/>
  <mergeCells count="26">
    <mergeCell ref="A9:A11"/>
    <mergeCell ref="B9:B11"/>
    <mergeCell ref="C9:H9"/>
    <mergeCell ref="M10:N10"/>
    <mergeCell ref="L10:L11"/>
    <mergeCell ref="F10:F11"/>
    <mergeCell ref="C10:E10"/>
    <mergeCell ref="O6:U6"/>
    <mergeCell ref="L62:U62"/>
    <mergeCell ref="L63:U64"/>
    <mergeCell ref="B62:K62"/>
    <mergeCell ref="B63:K64"/>
    <mergeCell ref="P10:Q10"/>
    <mergeCell ref="R10:R11"/>
    <mergeCell ref="S10:T10"/>
    <mergeCell ref="G10:H10"/>
    <mergeCell ref="B65:K65"/>
    <mergeCell ref="B66:K67"/>
    <mergeCell ref="O1:U1"/>
    <mergeCell ref="R9:T9"/>
    <mergeCell ref="O10:O11"/>
    <mergeCell ref="I9:N9"/>
    <mergeCell ref="O9:Q9"/>
    <mergeCell ref="I10:K10"/>
    <mergeCell ref="B7:U8"/>
    <mergeCell ref="U9:U11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67"/>
  <sheetViews>
    <sheetView tabSelected="1" workbookViewId="0" topLeftCell="A2">
      <pane xSplit="8" ySplit="10" topLeftCell="I12" activePane="bottomRight" state="frozen"/>
      <selection pane="topLeft" activeCell="A2" sqref="A2"/>
      <selection pane="topRight" activeCell="I2" sqref="I2"/>
      <selection pane="bottomLeft" activeCell="A8" sqref="A8"/>
      <selection pane="bottomRight" activeCell="K27" sqref="K27"/>
    </sheetView>
  </sheetViews>
  <sheetFormatPr defaultColWidth="9.00390625" defaultRowHeight="12.75"/>
  <cols>
    <col min="1" max="1" width="4.125" style="0" customWidth="1"/>
    <col min="2" max="2" width="28.125" style="0" customWidth="1"/>
    <col min="3" max="3" width="6.00390625" style="0" customWidth="1"/>
    <col min="4" max="4" width="5.625" style="0" customWidth="1"/>
    <col min="5" max="5" width="4.50390625" style="0" customWidth="1"/>
    <col min="6" max="7" width="10.50390625" style="0" customWidth="1"/>
    <col min="8" max="8" width="10.125" style="0" customWidth="1"/>
    <col min="9" max="10" width="4.50390625" style="0" customWidth="1"/>
    <col min="11" max="11" width="5.00390625" style="0" customWidth="1"/>
    <col min="12" max="12" width="9.50390625" style="0" customWidth="1"/>
    <col min="13" max="13" width="8.75390625" style="0" customWidth="1"/>
    <col min="14" max="14" width="8.50390625" style="0" customWidth="1"/>
    <col min="15" max="15" width="9.125" style="0" customWidth="1"/>
    <col min="16" max="16" width="7.625" style="0" customWidth="1"/>
    <col min="17" max="17" width="8.125" style="0" customWidth="1"/>
    <col min="18" max="18" width="9.375" style="0" customWidth="1"/>
    <col min="19" max="19" width="9.0039062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69" t="s">
        <v>0</v>
      </c>
      <c r="P1" s="69"/>
      <c r="Q1" s="69"/>
      <c r="R1" s="69"/>
      <c r="S1" s="69"/>
      <c r="T1" s="69"/>
      <c r="U1" s="69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6.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9.75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2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69"/>
      <c r="P6" s="69"/>
      <c r="Q6" s="69"/>
      <c r="R6" s="69"/>
      <c r="S6" s="69"/>
      <c r="T6" s="69"/>
      <c r="U6" s="69"/>
    </row>
    <row r="7" spans="2:21" ht="12.75" customHeight="1">
      <c r="B7" s="72" t="s">
        <v>71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2:21" ht="29.2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21.75" customHeight="1">
      <c r="A9" s="60" t="s">
        <v>1</v>
      </c>
      <c r="B9" s="60" t="s">
        <v>2</v>
      </c>
      <c r="C9" s="63" t="s">
        <v>3</v>
      </c>
      <c r="D9" s="64"/>
      <c r="E9" s="64"/>
      <c r="F9" s="64"/>
      <c r="G9" s="64"/>
      <c r="H9" s="65"/>
      <c r="I9" s="63" t="s">
        <v>4</v>
      </c>
      <c r="J9" s="64"/>
      <c r="K9" s="64"/>
      <c r="L9" s="64"/>
      <c r="M9" s="64"/>
      <c r="N9" s="65"/>
      <c r="O9" s="63" t="s">
        <v>5</v>
      </c>
      <c r="P9" s="64"/>
      <c r="Q9" s="65"/>
      <c r="R9" s="63" t="s">
        <v>6</v>
      </c>
      <c r="S9" s="64"/>
      <c r="T9" s="65"/>
      <c r="U9" s="60" t="s">
        <v>7</v>
      </c>
    </row>
    <row r="10" spans="1:21" ht="21" customHeight="1">
      <c r="A10" s="61"/>
      <c r="B10" s="61"/>
      <c r="C10" s="66" t="s">
        <v>8</v>
      </c>
      <c r="D10" s="67"/>
      <c r="E10" s="68"/>
      <c r="F10" s="60" t="s">
        <v>9</v>
      </c>
      <c r="G10" s="64" t="s">
        <v>10</v>
      </c>
      <c r="H10" s="65"/>
      <c r="I10" s="66" t="s">
        <v>11</v>
      </c>
      <c r="J10" s="67"/>
      <c r="K10" s="68"/>
      <c r="L10" s="60" t="s">
        <v>9</v>
      </c>
      <c r="M10" s="64" t="s">
        <v>10</v>
      </c>
      <c r="N10" s="65"/>
      <c r="O10" s="60" t="s">
        <v>9</v>
      </c>
      <c r="P10" s="64" t="s">
        <v>10</v>
      </c>
      <c r="Q10" s="65"/>
      <c r="R10" s="60" t="s">
        <v>9</v>
      </c>
      <c r="S10" s="64" t="s">
        <v>10</v>
      </c>
      <c r="T10" s="65"/>
      <c r="U10" s="61"/>
    </row>
    <row r="11" spans="1:21" ht="48" customHeight="1">
      <c r="A11" s="62"/>
      <c r="B11" s="62"/>
      <c r="C11" s="8" t="s">
        <v>12</v>
      </c>
      <c r="D11" s="9" t="s">
        <v>13</v>
      </c>
      <c r="E11" s="9" t="s">
        <v>14</v>
      </c>
      <c r="F11" s="62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62"/>
      <c r="M11" s="10" t="s">
        <v>15</v>
      </c>
      <c r="N11" s="10" t="s">
        <v>16</v>
      </c>
      <c r="O11" s="62"/>
      <c r="P11" s="10" t="s">
        <v>15</v>
      </c>
      <c r="Q11" s="10" t="s">
        <v>16</v>
      </c>
      <c r="R11" s="62"/>
      <c r="S11" s="10" t="s">
        <v>15</v>
      </c>
      <c r="T11" s="10" t="s">
        <v>16</v>
      </c>
      <c r="U11" s="62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19.5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F19</f>
        <v>3898309.71</v>
      </c>
      <c r="G13" s="13">
        <f>G19</f>
        <v>2106977</v>
      </c>
      <c r="H13" s="13">
        <f>H19</f>
        <v>1791332.71</v>
      </c>
      <c r="I13" s="5" t="s">
        <v>18</v>
      </c>
      <c r="J13" s="77">
        <f>J19</f>
        <v>1165</v>
      </c>
      <c r="K13" s="5" t="s">
        <v>18</v>
      </c>
      <c r="L13" s="78">
        <f>L19</f>
        <v>1025969.05</v>
      </c>
      <c r="M13" s="78">
        <f>M19</f>
        <v>923370</v>
      </c>
      <c r="N13" s="78">
        <f>N19</f>
        <v>102599.05</v>
      </c>
      <c r="O13" s="78">
        <f>O19</f>
        <v>1025969.05</v>
      </c>
      <c r="P13" s="78">
        <f>P19</f>
        <v>923370</v>
      </c>
      <c r="Q13" s="78">
        <f>Q19</f>
        <v>102599.05</v>
      </c>
      <c r="R13" s="78">
        <f>R19</f>
        <v>3898309.71</v>
      </c>
      <c r="S13" s="78">
        <f>S19</f>
        <v>2106977</v>
      </c>
      <c r="T13" s="78">
        <f>T19</f>
        <v>1791332.71</v>
      </c>
      <c r="U13" s="6"/>
    </row>
    <row r="14" spans="1:220" s="22" customFormat="1" ht="9.75" customHeigh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/>
      <c r="Q14" s="19"/>
      <c r="R14" s="79"/>
      <c r="S14" s="80"/>
      <c r="T14" s="8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32" customFormat="1" ht="60" customHeight="1" hidden="1">
      <c r="A15" s="23" t="s">
        <v>20</v>
      </c>
      <c r="B15" s="24" t="s">
        <v>21</v>
      </c>
      <c r="C15" s="25" t="s">
        <v>18</v>
      </c>
      <c r="D15" s="25" t="s">
        <v>18</v>
      </c>
      <c r="E15" s="26"/>
      <c r="F15" s="27"/>
      <c r="G15" s="27"/>
      <c r="H15" s="27"/>
      <c r="I15" s="25" t="s">
        <v>18</v>
      </c>
      <c r="J15" s="25" t="s">
        <v>18</v>
      </c>
      <c r="K15" s="27"/>
      <c r="L15" s="27"/>
      <c r="M15" s="28"/>
      <c r="N15" s="28"/>
      <c r="O15" s="28"/>
      <c r="P15" s="29"/>
      <c r="Q15" s="29"/>
      <c r="R15" s="81"/>
      <c r="S15" s="82"/>
      <c r="T15" s="82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3"/>
      <c r="B16" s="34" t="s">
        <v>22</v>
      </c>
      <c r="C16" s="35"/>
      <c r="D16" s="25"/>
      <c r="E16" s="26"/>
      <c r="F16" s="27"/>
      <c r="G16" s="27"/>
      <c r="H16" s="27"/>
      <c r="I16" s="25"/>
      <c r="J16" s="25"/>
      <c r="K16" s="27"/>
      <c r="L16" s="27"/>
      <c r="M16" s="28"/>
      <c r="N16" s="28"/>
      <c r="O16" s="28"/>
      <c r="P16" s="29"/>
      <c r="Q16" s="29"/>
      <c r="R16" s="81"/>
      <c r="S16" s="82"/>
      <c r="T16" s="82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10.5" customHeight="1" hidden="1">
      <c r="A17" s="36" t="s">
        <v>23</v>
      </c>
      <c r="B17" s="24"/>
      <c r="C17" s="25" t="s">
        <v>18</v>
      </c>
      <c r="D17" s="25" t="s">
        <v>18</v>
      </c>
      <c r="E17" s="26"/>
      <c r="F17" s="27"/>
      <c r="G17" s="27"/>
      <c r="H17" s="27"/>
      <c r="I17" s="25" t="s">
        <v>18</v>
      </c>
      <c r="J17" s="25" t="s">
        <v>18</v>
      </c>
      <c r="K17" s="27"/>
      <c r="L17" s="27"/>
      <c r="M17" s="28"/>
      <c r="N17" s="28"/>
      <c r="O17" s="28"/>
      <c r="P17" s="29"/>
      <c r="Q17" s="29"/>
      <c r="R17" s="81"/>
      <c r="S17" s="82"/>
      <c r="T17" s="82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 hidden="1">
      <c r="A18" s="36" t="s">
        <v>24</v>
      </c>
      <c r="B18" s="37"/>
      <c r="C18" s="25" t="s">
        <v>18</v>
      </c>
      <c r="D18" s="25" t="s">
        <v>18</v>
      </c>
      <c r="E18" s="26"/>
      <c r="F18" s="27"/>
      <c r="G18" s="27"/>
      <c r="H18" s="27"/>
      <c r="I18" s="25" t="s">
        <v>18</v>
      </c>
      <c r="J18" s="25" t="s">
        <v>18</v>
      </c>
      <c r="K18" s="27"/>
      <c r="L18" s="27"/>
      <c r="M18" s="28"/>
      <c r="N18" s="28"/>
      <c r="O18" s="28"/>
      <c r="P18" s="29"/>
      <c r="Q18" s="29"/>
      <c r="R18" s="81"/>
      <c r="S18" s="82"/>
      <c r="T18" s="82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45" customHeight="1">
      <c r="A19" s="23" t="s">
        <v>25</v>
      </c>
      <c r="B19" s="24" t="s">
        <v>26</v>
      </c>
      <c r="C19" s="25" t="s">
        <v>18</v>
      </c>
      <c r="D19" s="38">
        <f>D25</f>
        <v>3424</v>
      </c>
      <c r="E19" s="27">
        <f>E25</f>
        <v>0.5640000000000001</v>
      </c>
      <c r="F19" s="57">
        <f>F25</f>
        <v>3898309.71</v>
      </c>
      <c r="G19" s="57">
        <f>G25</f>
        <v>2106977</v>
      </c>
      <c r="H19" s="57">
        <f>H25</f>
        <v>1791332.71</v>
      </c>
      <c r="I19" s="25" t="s">
        <v>18</v>
      </c>
      <c r="J19" s="76">
        <f>J25</f>
        <v>1165</v>
      </c>
      <c r="K19" s="27">
        <f aca="true" t="shared" si="0" ref="K19:Q19">K25</f>
        <v>0.233</v>
      </c>
      <c r="L19" s="57">
        <f t="shared" si="0"/>
        <v>1025969.05</v>
      </c>
      <c r="M19" s="57">
        <f t="shared" si="0"/>
        <v>923370</v>
      </c>
      <c r="N19" s="57">
        <f t="shared" si="0"/>
        <v>102599.05</v>
      </c>
      <c r="O19" s="57">
        <f t="shared" si="0"/>
        <v>1025969.05</v>
      </c>
      <c r="P19" s="57">
        <f t="shared" si="0"/>
        <v>923370</v>
      </c>
      <c r="Q19" s="57">
        <f t="shared" si="0"/>
        <v>102599.05</v>
      </c>
      <c r="R19" s="57">
        <f>F19</f>
        <v>3898309.71</v>
      </c>
      <c r="S19" s="57">
        <f>G19</f>
        <v>2106977</v>
      </c>
      <c r="T19" s="57">
        <f>H19</f>
        <v>1791332.71</v>
      </c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0.5" customHeight="1">
      <c r="A20" s="33"/>
      <c r="B20" s="24" t="s">
        <v>27</v>
      </c>
      <c r="C20" s="35"/>
      <c r="D20" s="26"/>
      <c r="E20" s="26"/>
      <c r="F20" s="57"/>
      <c r="G20" s="57"/>
      <c r="H20" s="57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0" customHeight="1" hidden="1">
      <c r="A21" s="39" t="s">
        <v>28</v>
      </c>
      <c r="B21" s="40" t="s">
        <v>29</v>
      </c>
      <c r="C21" s="25" t="s">
        <v>18</v>
      </c>
      <c r="D21" s="26"/>
      <c r="E21" s="26"/>
      <c r="F21" s="57"/>
      <c r="G21" s="57"/>
      <c r="H21" s="57"/>
      <c r="I21" s="25" t="s">
        <v>18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0.5" customHeight="1" hidden="1">
      <c r="A22" s="36"/>
      <c r="B22" s="34" t="s">
        <v>22</v>
      </c>
      <c r="C22" s="25"/>
      <c r="D22" s="26"/>
      <c r="E22" s="26"/>
      <c r="F22" s="57"/>
      <c r="G22" s="57"/>
      <c r="H22" s="57"/>
      <c r="I22" s="25"/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0.5" customHeight="1" hidden="1">
      <c r="A23" s="36" t="s">
        <v>30</v>
      </c>
      <c r="B23" s="24"/>
      <c r="C23" s="25" t="s">
        <v>18</v>
      </c>
      <c r="D23" s="26"/>
      <c r="E23" s="26"/>
      <c r="F23" s="57"/>
      <c r="G23" s="57"/>
      <c r="H23" s="57"/>
      <c r="I23" s="25" t="s">
        <v>18</v>
      </c>
      <c r="J23" s="27"/>
      <c r="K23" s="27"/>
      <c r="L23" s="27"/>
      <c r="M23" s="28"/>
      <c r="N23" s="28"/>
      <c r="O23" s="28"/>
      <c r="P23" s="29"/>
      <c r="Q23" s="29"/>
      <c r="R23" s="29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0.5" customHeight="1" hidden="1">
      <c r="A24" s="36" t="s">
        <v>31</v>
      </c>
      <c r="B24" s="24"/>
      <c r="C24" s="25" t="s">
        <v>18</v>
      </c>
      <c r="D24" s="26"/>
      <c r="E24" s="26"/>
      <c r="F24" s="57"/>
      <c r="G24" s="57"/>
      <c r="H24" s="57"/>
      <c r="I24" s="25" t="s">
        <v>18</v>
      </c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14.25" customHeight="1">
      <c r="A25" s="39" t="s">
        <v>32</v>
      </c>
      <c r="B25" s="40" t="s">
        <v>33</v>
      </c>
      <c r="C25" s="25" t="s">
        <v>18</v>
      </c>
      <c r="D25" s="38">
        <f>D27+D28</f>
        <v>3424</v>
      </c>
      <c r="E25" s="38">
        <f>E27+E28</f>
        <v>0.5640000000000001</v>
      </c>
      <c r="F25" s="57">
        <f>F27+F28</f>
        <v>3898309.71</v>
      </c>
      <c r="G25" s="57">
        <f>G27+G28</f>
        <v>2106977</v>
      </c>
      <c r="H25" s="57">
        <f>H27+H28</f>
        <v>1791332.71</v>
      </c>
      <c r="I25" s="25" t="s">
        <v>18</v>
      </c>
      <c r="J25" s="76">
        <f>J27+J28</f>
        <v>1165</v>
      </c>
      <c r="K25" s="27">
        <f aca="true" t="shared" si="1" ref="K25:Q25">K27+K28</f>
        <v>0.233</v>
      </c>
      <c r="L25" s="26">
        <f t="shared" si="1"/>
        <v>1025969.05</v>
      </c>
      <c r="M25" s="26">
        <f t="shared" si="1"/>
        <v>923370</v>
      </c>
      <c r="N25" s="26">
        <f t="shared" si="1"/>
        <v>102599.05</v>
      </c>
      <c r="O25" s="26">
        <f t="shared" si="1"/>
        <v>1025969.05</v>
      </c>
      <c r="P25" s="26">
        <f t="shared" si="1"/>
        <v>923370</v>
      </c>
      <c r="Q25" s="26">
        <f t="shared" si="1"/>
        <v>102599.05</v>
      </c>
      <c r="R25" s="26">
        <f>F25</f>
        <v>3898309.71</v>
      </c>
      <c r="S25" s="26">
        <f>G25</f>
        <v>2106977</v>
      </c>
      <c r="T25" s="26">
        <f>H25</f>
        <v>1791332.71</v>
      </c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11.25" customHeight="1">
      <c r="A26" s="36"/>
      <c r="B26" s="34" t="s">
        <v>22</v>
      </c>
      <c r="C26" s="25"/>
      <c r="D26" s="26"/>
      <c r="E26" s="26"/>
      <c r="F26" s="27"/>
      <c r="G26" s="27"/>
      <c r="H26" s="27"/>
      <c r="I26" s="25"/>
      <c r="J26" s="27"/>
      <c r="K26" s="27"/>
      <c r="L26" s="27"/>
      <c r="M26" s="28"/>
      <c r="N26" s="28"/>
      <c r="O26" s="28"/>
      <c r="P26" s="29"/>
      <c r="Q26" s="29"/>
      <c r="R26" s="29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88.5" customHeight="1">
      <c r="A27" s="36" t="s">
        <v>34</v>
      </c>
      <c r="B27" s="41" t="s">
        <v>35</v>
      </c>
      <c r="C27" s="25" t="s">
        <v>18</v>
      </c>
      <c r="D27" s="38">
        <v>1165</v>
      </c>
      <c r="E27" s="27">
        <v>0.233</v>
      </c>
      <c r="F27" s="57">
        <v>1455275.47</v>
      </c>
      <c r="G27" s="57">
        <v>1309747</v>
      </c>
      <c r="H27" s="57">
        <v>145528.47</v>
      </c>
      <c r="I27" s="58" t="s">
        <v>18</v>
      </c>
      <c r="J27" s="59">
        <v>1165</v>
      </c>
      <c r="K27" s="42">
        <v>0.233</v>
      </c>
      <c r="L27" s="57">
        <f>M27+N27</f>
        <v>1025969.05</v>
      </c>
      <c r="M27" s="57">
        <v>923370</v>
      </c>
      <c r="N27" s="57">
        <v>102599.05</v>
      </c>
      <c r="O27" s="57">
        <f>P27+Q27</f>
        <v>1025969.05</v>
      </c>
      <c r="P27" s="57">
        <v>923370</v>
      </c>
      <c r="Q27" s="57">
        <v>102599.05</v>
      </c>
      <c r="R27" s="57">
        <f>S27+T27</f>
        <v>429306.42</v>
      </c>
      <c r="S27" s="57">
        <f>G27-P27</f>
        <v>386377</v>
      </c>
      <c r="T27" s="57">
        <f>H27-Q27</f>
        <v>42929.42</v>
      </c>
      <c r="U27" s="55" t="s">
        <v>70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83.25" customHeight="1">
      <c r="A28" s="36" t="s">
        <v>36</v>
      </c>
      <c r="B28" s="41" t="s">
        <v>72</v>
      </c>
      <c r="C28" s="25" t="s">
        <v>18</v>
      </c>
      <c r="D28" s="73">
        <v>2259</v>
      </c>
      <c r="E28" s="74">
        <v>0.331</v>
      </c>
      <c r="F28" s="75">
        <f>SUM(G28:H28)</f>
        <v>2443034.24</v>
      </c>
      <c r="G28" s="75">
        <v>797230</v>
      </c>
      <c r="H28" s="75">
        <v>1645804.24</v>
      </c>
      <c r="I28" s="58" t="s">
        <v>18</v>
      </c>
      <c r="J28" s="27"/>
      <c r="K28" s="27"/>
      <c r="L28" s="27"/>
      <c r="M28" s="28"/>
      <c r="N28" s="28"/>
      <c r="O28" s="28"/>
      <c r="P28" s="29"/>
      <c r="Q28" s="29"/>
      <c r="R28" s="29"/>
      <c r="S28" s="30"/>
      <c r="T28" s="30"/>
      <c r="U28" s="56" t="s">
        <v>73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68.25" hidden="1">
      <c r="A29" s="39" t="s">
        <v>37</v>
      </c>
      <c r="B29" s="24" t="s">
        <v>38</v>
      </c>
      <c r="C29" s="25" t="s">
        <v>18</v>
      </c>
      <c r="D29" s="26"/>
      <c r="E29" s="26"/>
      <c r="F29" s="27"/>
      <c r="G29" s="27"/>
      <c r="H29" s="27"/>
      <c r="I29" s="25" t="s">
        <v>18</v>
      </c>
      <c r="J29" s="27"/>
      <c r="K29" s="27"/>
      <c r="L29" s="27"/>
      <c r="M29" s="28"/>
      <c r="N29" s="28"/>
      <c r="O29" s="28"/>
      <c r="P29" s="29"/>
      <c r="Q29" s="29"/>
      <c r="R29" s="29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12" hidden="1">
      <c r="A30" s="39" t="s">
        <v>39</v>
      </c>
      <c r="B30" s="40" t="s">
        <v>29</v>
      </c>
      <c r="C30" s="25" t="s">
        <v>18</v>
      </c>
      <c r="D30" s="26"/>
      <c r="E30" s="26"/>
      <c r="F30" s="27"/>
      <c r="G30" s="27"/>
      <c r="H30" s="27"/>
      <c r="I30" s="25" t="s">
        <v>18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2" hidden="1">
      <c r="A31" s="36"/>
      <c r="B31" s="34" t="s">
        <v>22</v>
      </c>
      <c r="C31" s="25"/>
      <c r="D31" s="26"/>
      <c r="E31" s="26"/>
      <c r="F31" s="27"/>
      <c r="G31" s="27"/>
      <c r="H31" s="27"/>
      <c r="I31" s="25"/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2" hidden="1">
      <c r="A32" s="36" t="s">
        <v>40</v>
      </c>
      <c r="B32" s="24"/>
      <c r="C32" s="25" t="s">
        <v>18</v>
      </c>
      <c r="D32" s="26"/>
      <c r="E32" s="26"/>
      <c r="F32" s="27"/>
      <c r="G32" s="27"/>
      <c r="H32" s="27"/>
      <c r="I32" s="25" t="s">
        <v>18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2" hidden="1">
      <c r="A33" s="36" t="s">
        <v>41</v>
      </c>
      <c r="B33" s="24"/>
      <c r="C33" s="25" t="s">
        <v>18</v>
      </c>
      <c r="D33" s="26"/>
      <c r="E33" s="26"/>
      <c r="F33" s="27"/>
      <c r="G33" s="27"/>
      <c r="H33" s="27"/>
      <c r="I33" s="25" t="s">
        <v>18</v>
      </c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2" hidden="1">
      <c r="A34" s="39" t="s">
        <v>42</v>
      </c>
      <c r="B34" s="40" t="s">
        <v>33</v>
      </c>
      <c r="C34" s="25" t="s">
        <v>18</v>
      </c>
      <c r="D34" s="26"/>
      <c r="E34" s="26"/>
      <c r="F34" s="27"/>
      <c r="G34" s="27"/>
      <c r="H34" s="27"/>
      <c r="I34" s="25" t="s">
        <v>18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2" hidden="1">
      <c r="A35" s="36"/>
      <c r="B35" s="34" t="s">
        <v>22</v>
      </c>
      <c r="C35" s="25"/>
      <c r="D35" s="26"/>
      <c r="E35" s="26"/>
      <c r="F35" s="27"/>
      <c r="G35" s="27"/>
      <c r="H35" s="27"/>
      <c r="I35" s="25"/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12" hidden="1">
      <c r="A36" s="36" t="s">
        <v>43</v>
      </c>
      <c r="B36" s="37"/>
      <c r="C36" s="25" t="s">
        <v>18</v>
      </c>
      <c r="D36" s="26"/>
      <c r="E36" s="26"/>
      <c r="F36" s="27"/>
      <c r="G36" s="27"/>
      <c r="H36" s="27"/>
      <c r="I36" s="25" t="s">
        <v>18</v>
      </c>
      <c r="J36" s="27"/>
      <c r="K36" s="27"/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2" hidden="1">
      <c r="A37" s="36" t="s">
        <v>44</v>
      </c>
      <c r="B37" s="37"/>
      <c r="C37" s="25" t="s">
        <v>18</v>
      </c>
      <c r="D37" s="26"/>
      <c r="E37" s="26"/>
      <c r="F37" s="27"/>
      <c r="G37" s="27"/>
      <c r="H37" s="27"/>
      <c r="I37" s="25" t="s">
        <v>18</v>
      </c>
      <c r="J37" s="27"/>
      <c r="K37" s="27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79.5" hidden="1">
      <c r="A38" s="23" t="s">
        <v>45</v>
      </c>
      <c r="B38" s="24" t="s">
        <v>46</v>
      </c>
      <c r="C38" s="35"/>
      <c r="D38" s="26"/>
      <c r="E38" s="25" t="s">
        <v>18</v>
      </c>
      <c r="F38" s="27"/>
      <c r="G38" s="27"/>
      <c r="H38" s="27"/>
      <c r="I38" s="42"/>
      <c r="J38" s="27"/>
      <c r="K38" s="25" t="s">
        <v>18</v>
      </c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12" hidden="1">
      <c r="A39" s="43"/>
      <c r="B39" s="44" t="s">
        <v>47</v>
      </c>
      <c r="C39" s="35"/>
      <c r="D39" s="26"/>
      <c r="E39" s="25"/>
      <c r="F39" s="27"/>
      <c r="G39" s="27"/>
      <c r="H39" s="27"/>
      <c r="I39" s="42"/>
      <c r="J39" s="27"/>
      <c r="K39" s="25"/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33.75" hidden="1">
      <c r="A40" s="43" t="s">
        <v>48</v>
      </c>
      <c r="B40" s="24" t="s">
        <v>49</v>
      </c>
      <c r="C40" s="35"/>
      <c r="D40" s="26"/>
      <c r="E40" s="25" t="s">
        <v>18</v>
      </c>
      <c r="F40" s="27"/>
      <c r="G40" s="27"/>
      <c r="H40" s="27"/>
      <c r="I40" s="42"/>
      <c r="J40" s="27"/>
      <c r="K40" s="25" t="s">
        <v>18</v>
      </c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12" hidden="1">
      <c r="A41" s="43"/>
      <c r="B41" s="44" t="s">
        <v>50</v>
      </c>
      <c r="C41" s="35"/>
      <c r="D41" s="26"/>
      <c r="E41" s="25" t="s">
        <v>18</v>
      </c>
      <c r="F41" s="27"/>
      <c r="G41" s="27"/>
      <c r="H41" s="27"/>
      <c r="I41" s="42"/>
      <c r="J41" s="27"/>
      <c r="K41" s="25" t="s">
        <v>18</v>
      </c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2" hidden="1">
      <c r="A42" s="43"/>
      <c r="B42" s="40" t="s">
        <v>51</v>
      </c>
      <c r="C42" s="35"/>
      <c r="D42" s="26"/>
      <c r="E42" s="25" t="s">
        <v>18</v>
      </c>
      <c r="F42" s="27"/>
      <c r="G42" s="27"/>
      <c r="H42" s="27"/>
      <c r="I42" s="42"/>
      <c r="J42" s="27"/>
      <c r="K42" s="25" t="s">
        <v>18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2" hidden="1">
      <c r="A43" s="43"/>
      <c r="B43" s="34" t="s">
        <v>22</v>
      </c>
      <c r="C43" s="35"/>
      <c r="D43" s="26"/>
      <c r="E43" s="25"/>
      <c r="F43" s="27"/>
      <c r="G43" s="27"/>
      <c r="H43" s="27"/>
      <c r="I43" s="42"/>
      <c r="J43" s="27"/>
      <c r="K43" s="25"/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22.5" hidden="1">
      <c r="A44" s="43" t="s">
        <v>52</v>
      </c>
      <c r="B44" s="34"/>
      <c r="C44" s="35"/>
      <c r="D44" s="26"/>
      <c r="E44" s="25" t="s">
        <v>18</v>
      </c>
      <c r="F44" s="27"/>
      <c r="G44" s="27"/>
      <c r="H44" s="27"/>
      <c r="I44" s="42"/>
      <c r="J44" s="27"/>
      <c r="K44" s="25" t="s">
        <v>18</v>
      </c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12" hidden="1">
      <c r="A45" s="45" t="s">
        <v>53</v>
      </c>
      <c r="B45" s="46"/>
      <c r="C45" s="35"/>
      <c r="D45" s="26"/>
      <c r="E45" s="25" t="s">
        <v>18</v>
      </c>
      <c r="F45" s="27"/>
      <c r="G45" s="27"/>
      <c r="H45" s="27"/>
      <c r="I45" s="42"/>
      <c r="J45" s="27"/>
      <c r="K45" s="25" t="s">
        <v>18</v>
      </c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12" hidden="1">
      <c r="A46" s="43"/>
      <c r="B46" s="40" t="s">
        <v>54</v>
      </c>
      <c r="C46" s="35"/>
      <c r="D46" s="26"/>
      <c r="E46" s="25" t="s">
        <v>18</v>
      </c>
      <c r="F46" s="27"/>
      <c r="G46" s="27"/>
      <c r="H46" s="27"/>
      <c r="I46" s="42"/>
      <c r="J46" s="27"/>
      <c r="K46" s="25" t="s">
        <v>18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2" hidden="1">
      <c r="A47" s="43"/>
      <c r="B47" s="34" t="s">
        <v>22</v>
      </c>
      <c r="C47" s="35"/>
      <c r="D47" s="26"/>
      <c r="E47" s="25"/>
      <c r="F47" s="27"/>
      <c r="G47" s="27"/>
      <c r="H47" s="27"/>
      <c r="I47" s="42"/>
      <c r="J47" s="27"/>
      <c r="K47" s="25"/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22.5" hidden="1">
      <c r="A48" s="43" t="s">
        <v>55</v>
      </c>
      <c r="B48" s="34"/>
      <c r="C48" s="35"/>
      <c r="D48" s="26"/>
      <c r="E48" s="25" t="s">
        <v>18</v>
      </c>
      <c r="F48" s="27"/>
      <c r="G48" s="27"/>
      <c r="H48" s="27"/>
      <c r="I48" s="42"/>
      <c r="J48" s="27"/>
      <c r="K48" s="25" t="s">
        <v>18</v>
      </c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12" hidden="1">
      <c r="A49" s="45" t="s">
        <v>56</v>
      </c>
      <c r="B49" s="46"/>
      <c r="C49" s="35"/>
      <c r="D49" s="26"/>
      <c r="E49" s="25" t="s">
        <v>18</v>
      </c>
      <c r="F49" s="27"/>
      <c r="G49" s="27"/>
      <c r="H49" s="27"/>
      <c r="I49" s="42"/>
      <c r="J49" s="27"/>
      <c r="K49" s="25" t="s">
        <v>18</v>
      </c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45" hidden="1">
      <c r="A50" s="43" t="s">
        <v>57</v>
      </c>
      <c r="B50" s="24" t="s">
        <v>58</v>
      </c>
      <c r="C50" s="35"/>
      <c r="D50" s="26"/>
      <c r="E50" s="25" t="s">
        <v>18</v>
      </c>
      <c r="F50" s="27"/>
      <c r="G50" s="27"/>
      <c r="H50" s="27"/>
      <c r="I50" s="42"/>
      <c r="J50" s="27"/>
      <c r="K50" s="25" t="s">
        <v>18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12" hidden="1">
      <c r="A51" s="43"/>
      <c r="B51" s="44" t="s">
        <v>50</v>
      </c>
      <c r="C51" s="35"/>
      <c r="D51" s="26"/>
      <c r="E51" s="25"/>
      <c r="F51" s="27"/>
      <c r="G51" s="27"/>
      <c r="H51" s="27"/>
      <c r="I51" s="42"/>
      <c r="J51" s="27"/>
      <c r="K51" s="25"/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2" hidden="1">
      <c r="A52" s="43"/>
      <c r="B52" s="40" t="s">
        <v>51</v>
      </c>
      <c r="C52" s="35"/>
      <c r="D52" s="26"/>
      <c r="E52" s="25" t="s">
        <v>18</v>
      </c>
      <c r="F52" s="27"/>
      <c r="G52" s="27"/>
      <c r="H52" s="27"/>
      <c r="I52" s="42"/>
      <c r="J52" s="27"/>
      <c r="K52" s="25" t="s">
        <v>18</v>
      </c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2" hidden="1">
      <c r="A53" s="43"/>
      <c r="B53" s="34" t="s">
        <v>22</v>
      </c>
      <c r="C53" s="35"/>
      <c r="D53" s="26"/>
      <c r="E53" s="25"/>
      <c r="F53" s="27"/>
      <c r="G53" s="27"/>
      <c r="H53" s="27"/>
      <c r="I53" s="42"/>
      <c r="J53" s="27"/>
      <c r="K53" s="25"/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9" customHeight="1" hidden="1">
      <c r="A54" s="43" t="s">
        <v>59</v>
      </c>
      <c r="B54" s="34"/>
      <c r="C54" s="35"/>
      <c r="D54" s="26"/>
      <c r="E54" s="25" t="s">
        <v>18</v>
      </c>
      <c r="F54" s="27"/>
      <c r="G54" s="27"/>
      <c r="H54" s="27"/>
      <c r="I54" s="42"/>
      <c r="J54" s="27"/>
      <c r="K54" s="25" t="s">
        <v>18</v>
      </c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12" hidden="1">
      <c r="A55" s="45" t="s">
        <v>60</v>
      </c>
      <c r="B55" s="46"/>
      <c r="C55" s="35"/>
      <c r="D55" s="26"/>
      <c r="E55" s="25" t="s">
        <v>18</v>
      </c>
      <c r="F55" s="27"/>
      <c r="G55" s="27"/>
      <c r="H55" s="27"/>
      <c r="I55" s="42"/>
      <c r="J55" s="27"/>
      <c r="K55" s="25" t="s">
        <v>18</v>
      </c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2" hidden="1">
      <c r="A56" s="43"/>
      <c r="B56" s="40" t="s">
        <v>54</v>
      </c>
      <c r="C56" s="35"/>
      <c r="D56" s="26"/>
      <c r="E56" s="25" t="s">
        <v>18</v>
      </c>
      <c r="F56" s="27"/>
      <c r="G56" s="27"/>
      <c r="H56" s="27"/>
      <c r="I56" s="42"/>
      <c r="J56" s="27"/>
      <c r="K56" s="25" t="s">
        <v>18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12" hidden="1">
      <c r="A57" s="43"/>
      <c r="B57" s="34" t="s">
        <v>22</v>
      </c>
      <c r="C57" s="35"/>
      <c r="D57" s="26"/>
      <c r="E57" s="25"/>
      <c r="F57" s="27"/>
      <c r="G57" s="27"/>
      <c r="H57" s="27"/>
      <c r="I57" s="42"/>
      <c r="J57" s="27"/>
      <c r="K57" s="25"/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32" customFormat="1" ht="44.25" customHeight="1" hidden="1">
      <c r="A58" s="43" t="s">
        <v>61</v>
      </c>
      <c r="B58" s="34"/>
      <c r="C58" s="35"/>
      <c r="D58" s="26"/>
      <c r="E58" s="25" t="s">
        <v>18</v>
      </c>
      <c r="F58" s="27"/>
      <c r="G58" s="27"/>
      <c r="H58" s="27"/>
      <c r="I58" s="42"/>
      <c r="J58" s="27"/>
      <c r="K58" s="25" t="s">
        <v>18</v>
      </c>
      <c r="L58" s="27"/>
      <c r="M58" s="28"/>
      <c r="N58" s="28"/>
      <c r="O58" s="28"/>
      <c r="P58" s="29"/>
      <c r="Q58" s="29"/>
      <c r="R58" s="29"/>
      <c r="S58" s="30"/>
      <c r="T58" s="30"/>
      <c r="U58" s="30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1:220" s="32" customFormat="1" ht="10.5" customHeight="1" hidden="1">
      <c r="A59" s="45" t="s">
        <v>62</v>
      </c>
      <c r="B59" s="46"/>
      <c r="C59" s="35"/>
      <c r="D59" s="26"/>
      <c r="E59" s="25" t="s">
        <v>18</v>
      </c>
      <c r="F59" s="27"/>
      <c r="G59" s="27"/>
      <c r="H59" s="27"/>
      <c r="I59" s="42"/>
      <c r="J59" s="27"/>
      <c r="K59" s="25" t="s">
        <v>18</v>
      </c>
      <c r="L59" s="27"/>
      <c r="M59" s="28"/>
      <c r="N59" s="28"/>
      <c r="O59" s="28"/>
      <c r="P59" s="29"/>
      <c r="Q59" s="29"/>
      <c r="R59" s="29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1:220" s="22" customFormat="1" ht="12" customHeight="1">
      <c r="A60" s="47"/>
      <c r="B60" s="48"/>
      <c r="C60" s="49"/>
      <c r="D60" s="50"/>
      <c r="E60" s="50"/>
      <c r="F60" s="51"/>
      <c r="G60" s="51"/>
      <c r="H60" s="51"/>
      <c r="I60" s="52"/>
      <c r="J60" s="51"/>
      <c r="K60" s="51"/>
      <c r="L60" s="51"/>
      <c r="M60" s="51"/>
      <c r="N60" s="51"/>
      <c r="O60" s="51"/>
      <c r="P60" s="52"/>
      <c r="Q60" s="52"/>
      <c r="R60" s="52"/>
      <c r="S60" s="53"/>
      <c r="T60" s="53"/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</row>
    <row r="62" spans="2:21" ht="36.75" customHeight="1">
      <c r="B62" s="70" t="s">
        <v>63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2:21" ht="22.5" customHeight="1">
      <c r="B63" s="71" t="s">
        <v>65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 ht="12.7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11" ht="6.7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 ht="12.75">
      <c r="B66" s="71" t="s">
        <v>64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2:11" ht="12.75">
      <c r="B67" s="71"/>
      <c r="C67" s="71"/>
      <c r="D67" s="71"/>
      <c r="E67" s="71"/>
      <c r="F67" s="71"/>
      <c r="G67" s="71"/>
      <c r="H67" s="71"/>
      <c r="I67" s="71"/>
      <c r="J67" s="71"/>
      <c r="K67" s="71"/>
    </row>
  </sheetData>
  <sheetProtection/>
  <mergeCells count="26">
    <mergeCell ref="B65:K65"/>
    <mergeCell ref="B66:K67"/>
    <mergeCell ref="O1:U1"/>
    <mergeCell ref="R9:T9"/>
    <mergeCell ref="O10:O11"/>
    <mergeCell ref="I9:N9"/>
    <mergeCell ref="O9:Q9"/>
    <mergeCell ref="I10:K10"/>
    <mergeCell ref="B7:U8"/>
    <mergeCell ref="U9:U11"/>
    <mergeCell ref="O6:U6"/>
    <mergeCell ref="L62:U62"/>
    <mergeCell ref="L63:U64"/>
    <mergeCell ref="B62:K62"/>
    <mergeCell ref="B63:K64"/>
    <mergeCell ref="P10:Q10"/>
    <mergeCell ref="R10:R11"/>
    <mergeCell ref="S10:T10"/>
    <mergeCell ref="G10:H10"/>
    <mergeCell ref="A9:A11"/>
    <mergeCell ref="B9:B11"/>
    <mergeCell ref="C9:H9"/>
    <mergeCell ref="M10:N10"/>
    <mergeCell ref="L10:L11"/>
    <mergeCell ref="F10:F11"/>
    <mergeCell ref="C10:E1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petrovaov</dc:creator>
  <cp:keywords/>
  <dc:description/>
  <cp:lastModifiedBy>petrovaov</cp:lastModifiedBy>
  <cp:lastPrinted>2016-08-16T07:52:55Z</cp:lastPrinted>
  <dcterms:created xsi:type="dcterms:W3CDTF">2016-04-01T06:41:24Z</dcterms:created>
  <dcterms:modified xsi:type="dcterms:W3CDTF">2016-09-08T09:05:36Z</dcterms:modified>
  <cp:category/>
  <cp:version/>
  <cp:contentType/>
  <cp:contentStatus/>
</cp:coreProperties>
</file>