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All_doc\ДЛЯ Хлебосоловой Натальи Николаевны\сессия 21.12.2017 года\Решение о бюджете на 2018 и 2019-2020 годы\"/>
    </mc:Choice>
  </mc:AlternateContent>
  <bookViews>
    <workbookView xWindow="96" yWindow="48" windowWidth="11028" windowHeight="12708"/>
  </bookViews>
  <sheets>
    <sheet name="Лист1" sheetId="9" r:id="rId1"/>
  </sheets>
  <calcPr calcId="152511"/>
</workbook>
</file>

<file path=xl/calcChain.xml><?xml version="1.0" encoding="utf-8"?>
<calcChain xmlns="http://schemas.openxmlformats.org/spreadsheetml/2006/main">
  <c r="E35" i="9" l="1"/>
  <c r="D35" i="9"/>
  <c r="E33" i="9"/>
  <c r="D33" i="9"/>
  <c r="E31" i="9"/>
  <c r="D31" i="9"/>
  <c r="E29" i="9"/>
  <c r="D29" i="9"/>
  <c r="E25" i="9"/>
  <c r="D25" i="9"/>
  <c r="E21" i="9"/>
  <c r="D21" i="9"/>
  <c r="E17" i="9"/>
  <c r="D17" i="9"/>
  <c r="E15" i="9"/>
  <c r="D15" i="9"/>
  <c r="E9" i="9"/>
  <c r="D9" i="9"/>
  <c r="D37" i="9"/>
  <c r="E37" i="9"/>
</calcChain>
</file>

<file path=xl/sharedStrings.xml><?xml version="1.0" encoding="utf-8"?>
<sst xmlns="http://schemas.openxmlformats.org/spreadsheetml/2006/main" count="92" uniqueCount="52">
  <si>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</si>
  <si>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</si>
  <si>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</si>
  <si>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</si>
  <si>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</si>
  <si>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</si>
  <si>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</si>
  <si>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</si>
  <si>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</si>
  <si>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</si>
  <si>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</si>
  <si>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</si>
  <si>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</si>
  <si>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</si>
  <si>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НАЦИОНАЛЬНАЯ ЭКОНОМИКА</t>
  </si>
  <si>
    <t>05</t>
  </si>
  <si>
    <t>08</t>
  </si>
  <si>
    <t>Дорожное хозяйство (дорожные фонды)</t>
  </si>
  <si>
    <t>Связь и информатика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</si>
  <si>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</si>
  <si>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</si>
  <si>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</si>
  <si>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</si>
  <si>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</si>
  <si>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</si>
  <si>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</si>
  <si>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</si>
  <si>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</si>
  <si>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</si>
  <si>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</si>
  <si>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</si>
  <si>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</si>
  <si>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</si>
  <si>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</si>
  <si>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</si>
  <si>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</si>
  <si>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</si>
  <si>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</si>
  <si>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</si>
  <si>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</si>
  <si>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</si>
  <si>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 xml:space="preserve">  к решению совета депутатов </t>
  </si>
  <si>
    <t xml:space="preserve">   МО "Сусанинское сельское поселение" </t>
  </si>
  <si>
    <t>НАЦИОНАЛЬНАЯ  ОБОРОНА</t>
  </si>
  <si>
    <t>Обеспечение пожарной безопасности</t>
  </si>
  <si>
    <t>Мобилизационная и вневойсковая подготовка</t>
  </si>
  <si>
    <t xml:space="preserve">ВСЕГО </t>
  </si>
  <si>
    <t>2019г.</t>
  </si>
  <si>
    <t>2020г.</t>
  </si>
  <si>
    <t>Приложение 11</t>
  </si>
  <si>
    <t>Распределение бюджетных ассигнований по разделам и подразделам, классификации расходов бюджета  муниципального образования "Сусанинское сельское поселение"              на 2019 - 2020 годы годы</t>
  </si>
  <si>
    <t>от 21.12.2017 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</si>
</sst>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/>
    <xf numFmtId="165" fontId="3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4" fontId="6" fillId="0" borderId="0" xfId="0" applyNumberFormat="1" applyFont="1" applyAlignment="1">
      <alignment horizontal="right" vertical="center"/>
    </xf>
    <xf numFmtId="49" fontId="6" fillId="0" borderId="1" xfId="0" applyNumberFormat="1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18" sqref="A18"/>
    </sheetView>
  </sheetViews>
  <sheetFormatPr defaultColWidth="8.88671875" defaultRowHeight="13.8" x14ac:dyDescent="0.25"/>
  <cols>
    <col min="1" max="1" width="55.109375" style="1" customWidth="1"/>
    <col min="2" max="2" width="7.88671875" style="1" customWidth="1"/>
    <col min="3" max="3" width="7.44140625" style="1" customWidth="1"/>
    <col min="4" max="4" width="12.33203125" style="1" customWidth="1"/>
    <col min="5" max="5" width="13.5546875" style="1" customWidth="1"/>
    <col min="6" max="16384" width="8.88671875" style="1"/>
  </cols>
  <sheetData>
    <row r="1" spans="1:5" ht="14.4" customHeight="1" x14ac:dyDescent="0.25">
      <c r="C1" s="8"/>
      <c r="D1" s="21" t="s">
        <v>49</v>
      </c>
      <c r="E1" s="21"/>
    </row>
    <row r="2" spans="1:5" x14ac:dyDescent="0.25">
      <c r="B2" s="6"/>
      <c r="E2" s="7" t="s">
        <v>41</v>
      </c>
    </row>
    <row r="3" spans="1:5" x14ac:dyDescent="0.25">
      <c r="B3" s="6"/>
      <c r="E3" s="7" t="s">
        <v>42</v>
      </c>
    </row>
    <row r="4" spans="1:5" ht="14.4" customHeight="1" x14ac:dyDescent="0.25">
      <c r="D4" s="22" t="s">
        <v>51</v>
      </c>
      <c r="E4" s="22"/>
    </row>
    <row r="5" spans="1:5" ht="14.4" customHeight="1" x14ac:dyDescent="0.25">
      <c r="E5" s="9"/>
    </row>
    <row r="6" spans="1:5" ht="46.95" customHeight="1" x14ac:dyDescent="0.3">
      <c r="A6" s="20" t="s">
        <v>50</v>
      </c>
      <c r="B6" s="20"/>
      <c r="C6" s="20"/>
      <c r="D6" s="20"/>
      <c r="E6" s="20"/>
    </row>
    <row r="7" spans="1:5" x14ac:dyDescent="0.25">
      <c r="A7" s="11"/>
      <c r="B7" s="11"/>
      <c r="C7" s="11"/>
      <c r="D7" s="11"/>
      <c r="E7" s="11"/>
    </row>
    <row r="8" spans="1:5" ht="25.95" customHeight="1" x14ac:dyDescent="0.25">
      <c r="A8" s="10" t="s">
        <v>38</v>
      </c>
      <c r="B8" s="14" t="s">
        <v>39</v>
      </c>
      <c r="C8" s="14" t="s">
        <v>40</v>
      </c>
      <c r="D8" s="14" t="s">
        <v>47</v>
      </c>
      <c r="E8" s="10" t="s">
        <v>48</v>
      </c>
    </row>
    <row r="9" spans="1:5" ht="19.95" customHeight="1" x14ac:dyDescent="0.3">
      <c r="A9" s="2" t="s">
        <v>0</v>
      </c>
      <c r="B9" s="13" t="s">
        <v>1</v>
      </c>
      <c r="C9" s="13" t="s">
        <v>2</v>
      </c>
      <c r="D9" s="17">
        <f>SUM(D10:D14)</f>
        <v>16423.2</v>
      </c>
      <c r="E9" s="17">
        <f>SUM(E10:E14)</f>
        <v>17302</v>
      </c>
    </row>
    <row r="10" spans="1:5" ht="39.6" customHeight="1" x14ac:dyDescent="0.25">
      <c r="A10" s="23" t="s">
        <v>4</v>
      </c>
      <c r="B10" s="4" t="s">
        <v>1</v>
      </c>
      <c r="C10" s="4" t="s">
        <v>5</v>
      </c>
      <c r="D10" s="16">
        <v>550</v>
      </c>
      <c r="E10" s="16">
        <v>550</v>
      </c>
    </row>
    <row r="11" spans="1:5" ht="47.4" customHeight="1" x14ac:dyDescent="0.25">
      <c r="A11" s="23" t="s">
        <v>6</v>
      </c>
      <c r="B11" s="4" t="s">
        <v>1</v>
      </c>
      <c r="C11" s="4" t="s">
        <v>7</v>
      </c>
      <c r="D11" s="19">
        <v>13776.9</v>
      </c>
      <c r="E11" s="16">
        <v>14605.7</v>
      </c>
    </row>
    <row r="12" spans="1:5" ht="47.4" customHeight="1" x14ac:dyDescent="0.25">
      <c r="A12" s="23"/>
      <c r="B12" s="4"/>
      <c r="C12" s="4"/>
      <c r="D12" s="19"/>
      <c r="E12" s="16"/>
    </row>
    <row r="13" spans="1:5" ht="15.6" x14ac:dyDescent="0.25">
      <c r="A13" s="3" t="s">
        <v>8</v>
      </c>
      <c r="B13" s="4" t="s">
        <v>1</v>
      </c>
      <c r="C13" s="4" t="s">
        <v>9</v>
      </c>
      <c r="D13" s="19">
        <v>50</v>
      </c>
      <c r="E13" s="16">
        <v>50</v>
      </c>
    </row>
    <row r="14" spans="1:5" ht="19.2" customHeight="1" x14ac:dyDescent="0.25">
      <c r="A14" s="3" t="s">
        <v>10</v>
      </c>
      <c r="B14" s="4" t="s">
        <v>1</v>
      </c>
      <c r="C14" s="4" t="s">
        <v>11</v>
      </c>
      <c r="D14" s="19">
        <v>2046.3</v>
      </c>
      <c r="E14" s="16">
        <v>2096.3000000000002</v>
      </c>
    </row>
    <row r="15" spans="1:5" ht="19.95" customHeight="1" x14ac:dyDescent="0.25">
      <c r="A15" s="2" t="s">
        <v>43</v>
      </c>
      <c r="B15" s="4" t="s">
        <v>3</v>
      </c>
      <c r="C15" s="4" t="s">
        <v>2</v>
      </c>
      <c r="D15" s="18">
        <f>D16</f>
        <v>233.7</v>
      </c>
      <c r="E15" s="18">
        <f>E16</f>
        <v>0</v>
      </c>
    </row>
    <row r="16" spans="1:5" ht="24" customHeight="1" x14ac:dyDescent="0.25">
      <c r="A16" s="3" t="s">
        <v>45</v>
      </c>
      <c r="B16" s="4" t="s">
        <v>3</v>
      </c>
      <c r="C16" s="4" t="s">
        <v>5</v>
      </c>
      <c r="D16" s="15">
        <v>233.7</v>
      </c>
      <c r="E16" s="16">
        <v>0</v>
      </c>
    </row>
    <row r="17" spans="1:5" ht="31.2" x14ac:dyDescent="0.25">
      <c r="A17" s="12" t="s">
        <v>12</v>
      </c>
      <c r="B17" s="4" t="s">
        <v>5</v>
      </c>
      <c r="C17" s="4" t="s">
        <v>2</v>
      </c>
      <c r="D17" s="18">
        <f>SUM(D18:D20)</f>
        <v>405</v>
      </c>
      <c r="E17" s="18">
        <f>SUM(E18:E20)</f>
        <v>410</v>
      </c>
    </row>
    <row r="18" spans="1:5" ht="27" customHeight="1" x14ac:dyDescent="0.25">
      <c r="A18" s="23" t="s">
        <v>35</v>
      </c>
      <c r="B18" s="4" t="s">
        <v>5</v>
      </c>
      <c r="C18" s="4" t="s">
        <v>13</v>
      </c>
      <c r="D18" s="19">
        <v>120</v>
      </c>
      <c r="E18" s="16">
        <v>120</v>
      </c>
    </row>
    <row r="19" spans="1:5" ht="18" customHeight="1" x14ac:dyDescent="0.25">
      <c r="A19" s="3" t="s">
        <v>44</v>
      </c>
      <c r="B19" s="4" t="s">
        <v>5</v>
      </c>
      <c r="C19" s="4" t="s">
        <v>19</v>
      </c>
      <c r="D19" s="19">
        <v>280</v>
      </c>
      <c r="E19" s="16">
        <v>280</v>
      </c>
    </row>
    <row r="20" spans="1:5" ht="28.95" customHeight="1" x14ac:dyDescent="0.25">
      <c r="A20" s="3" t="s">
        <v>34</v>
      </c>
      <c r="B20" s="4" t="s">
        <v>5</v>
      </c>
      <c r="C20" s="4" t="s">
        <v>33</v>
      </c>
      <c r="D20" s="19">
        <v>5</v>
      </c>
      <c r="E20" s="16">
        <v>10</v>
      </c>
    </row>
    <row r="21" spans="1:5" ht="15.6" x14ac:dyDescent="0.25">
      <c r="A21" s="2" t="s">
        <v>14</v>
      </c>
      <c r="B21" s="4" t="s">
        <v>7</v>
      </c>
      <c r="C21" s="4" t="s">
        <v>2</v>
      </c>
      <c r="D21" s="18">
        <f>SUM(D22:D24)</f>
        <v>12540</v>
      </c>
      <c r="E21" s="18">
        <f>SUM(E22:E24)</f>
        <v>12550</v>
      </c>
    </row>
    <row r="22" spans="1:5" ht="16.95" customHeight="1" x14ac:dyDescent="0.25">
      <c r="A22" s="3" t="s">
        <v>17</v>
      </c>
      <c r="B22" s="4" t="s">
        <v>7</v>
      </c>
      <c r="C22" s="4" t="s">
        <v>13</v>
      </c>
      <c r="D22" s="15">
        <v>11050</v>
      </c>
      <c r="E22" s="16">
        <v>11050</v>
      </c>
    </row>
    <row r="23" spans="1:5" ht="17.399999999999999" customHeight="1" x14ac:dyDescent="0.25">
      <c r="A23" s="3" t="s">
        <v>18</v>
      </c>
      <c r="B23" s="4" t="s">
        <v>7</v>
      </c>
      <c r="C23" s="4" t="s">
        <v>19</v>
      </c>
      <c r="D23" s="19">
        <v>800</v>
      </c>
      <c r="E23" s="16">
        <v>800</v>
      </c>
    </row>
    <row r="24" spans="1:5" ht="17.399999999999999" customHeight="1" x14ac:dyDescent="0.25">
      <c r="A24" s="3" t="s">
        <v>20</v>
      </c>
      <c r="B24" s="4" t="s">
        <v>7</v>
      </c>
      <c r="C24" s="4" t="s">
        <v>21</v>
      </c>
      <c r="D24" s="19">
        <v>690</v>
      </c>
      <c r="E24" s="16">
        <v>700</v>
      </c>
    </row>
    <row r="25" spans="1:5" ht="21" customHeight="1" x14ac:dyDescent="0.25">
      <c r="A25" s="2" t="s">
        <v>22</v>
      </c>
      <c r="B25" s="4" t="s">
        <v>15</v>
      </c>
      <c r="C25" s="4" t="s">
        <v>2</v>
      </c>
      <c r="D25" s="18">
        <f>SUM(D26:D28)</f>
        <v>20190</v>
      </c>
      <c r="E25" s="18">
        <f>SUM(E26:E28)</f>
        <v>20190</v>
      </c>
    </row>
    <row r="26" spans="1:5" ht="15.6" x14ac:dyDescent="0.25">
      <c r="A26" s="3" t="s">
        <v>23</v>
      </c>
      <c r="B26" s="4" t="s">
        <v>15</v>
      </c>
      <c r="C26" s="4" t="s">
        <v>1</v>
      </c>
      <c r="D26" s="19">
        <v>1300</v>
      </c>
      <c r="E26" s="16">
        <v>1300</v>
      </c>
    </row>
    <row r="27" spans="1:5" ht="15.6" x14ac:dyDescent="0.25">
      <c r="A27" s="3" t="s">
        <v>24</v>
      </c>
      <c r="B27" s="4" t="s">
        <v>15</v>
      </c>
      <c r="C27" s="4" t="s">
        <v>3</v>
      </c>
      <c r="D27" s="19">
        <v>1600</v>
      </c>
      <c r="E27" s="16">
        <v>1600</v>
      </c>
    </row>
    <row r="28" spans="1:5" ht="15.6" x14ac:dyDescent="0.25">
      <c r="A28" s="3" t="s">
        <v>36</v>
      </c>
      <c r="B28" s="4" t="s">
        <v>15</v>
      </c>
      <c r="C28" s="4" t="s">
        <v>5</v>
      </c>
      <c r="D28" s="19">
        <v>17290</v>
      </c>
      <c r="E28" s="16">
        <v>17290</v>
      </c>
    </row>
    <row r="29" spans="1:5" ht="15.6" x14ac:dyDescent="0.25">
      <c r="A29" s="2" t="s">
        <v>25</v>
      </c>
      <c r="B29" s="4" t="s">
        <v>26</v>
      </c>
      <c r="C29" s="4" t="s">
        <v>2</v>
      </c>
      <c r="D29" s="18">
        <f>D30</f>
        <v>440</v>
      </c>
      <c r="E29" s="18">
        <f>E30</f>
        <v>450</v>
      </c>
    </row>
    <row r="30" spans="1:5" ht="15.6" x14ac:dyDescent="0.25">
      <c r="A30" s="3" t="s">
        <v>27</v>
      </c>
      <c r="B30" s="4" t="s">
        <v>26</v>
      </c>
      <c r="C30" s="4" t="s">
        <v>26</v>
      </c>
      <c r="D30" s="19">
        <v>440</v>
      </c>
      <c r="E30" s="16">
        <v>450</v>
      </c>
    </row>
    <row r="31" spans="1:5" ht="18" customHeight="1" x14ac:dyDescent="0.25">
      <c r="A31" s="2" t="s">
        <v>37</v>
      </c>
      <c r="B31" s="4" t="s">
        <v>16</v>
      </c>
      <c r="C31" s="4" t="s">
        <v>2</v>
      </c>
      <c r="D31" s="18">
        <f>D32</f>
        <v>8000</v>
      </c>
      <c r="E31" s="18">
        <f>E32</f>
        <v>8100</v>
      </c>
    </row>
    <row r="32" spans="1:5" ht="15.6" x14ac:dyDescent="0.25">
      <c r="A32" s="3" t="s">
        <v>28</v>
      </c>
      <c r="B32" s="4" t="s">
        <v>16</v>
      </c>
      <c r="C32" s="4" t="s">
        <v>1</v>
      </c>
      <c r="D32" s="19">
        <v>8000</v>
      </c>
      <c r="E32" s="16">
        <v>8100</v>
      </c>
    </row>
    <row r="33" spans="1:5" ht="15.6" x14ac:dyDescent="0.25">
      <c r="A33" s="2" t="s">
        <v>29</v>
      </c>
      <c r="B33" s="4" t="s">
        <v>19</v>
      </c>
      <c r="C33" s="4" t="s">
        <v>2</v>
      </c>
      <c r="D33" s="18">
        <f>D34</f>
        <v>1300</v>
      </c>
      <c r="E33" s="18">
        <f>E34</f>
        <v>1300</v>
      </c>
    </row>
    <row r="34" spans="1:5" ht="15.6" x14ac:dyDescent="0.25">
      <c r="A34" s="3" t="s">
        <v>30</v>
      </c>
      <c r="B34" s="4" t="s">
        <v>19</v>
      </c>
      <c r="C34" s="4" t="s">
        <v>1</v>
      </c>
      <c r="D34" s="19">
        <v>1300</v>
      </c>
      <c r="E34" s="16">
        <v>1300</v>
      </c>
    </row>
    <row r="35" spans="1:5" ht="20.399999999999999" customHeight="1" x14ac:dyDescent="0.25">
      <c r="A35" s="2" t="s">
        <v>31</v>
      </c>
      <c r="B35" s="4" t="s">
        <v>9</v>
      </c>
      <c r="C35" s="4" t="s">
        <v>2</v>
      </c>
      <c r="D35" s="18">
        <f>D36</f>
        <v>1750</v>
      </c>
      <c r="E35" s="18">
        <f>E36</f>
        <v>1750</v>
      </c>
    </row>
    <row r="36" spans="1:5" ht="18" customHeight="1" x14ac:dyDescent="0.25">
      <c r="A36" s="3" t="s">
        <v>32</v>
      </c>
      <c r="B36" s="4" t="s">
        <v>9</v>
      </c>
      <c r="C36" s="4" t="s">
        <v>3</v>
      </c>
      <c r="D36" s="19">
        <v>1750</v>
      </c>
      <c r="E36" s="16">
        <v>1750</v>
      </c>
    </row>
    <row r="37" spans="1:5" ht="21.6" customHeight="1" x14ac:dyDescent="0.25">
      <c r="A37" s="5" t="s">
        <v>46</v>
      </c>
      <c r="B37" s="4"/>
      <c r="C37" s="4"/>
      <c r="D37" s="18">
        <f>SUM(D9,D15,D17,D21,D25,D29,D31,D33,D35)</f>
        <v>61281.9</v>
      </c>
      <c r="E37" s="18">
        <f>SUM(E9,E15,E17,E21,E25,E29,E31,E33,E35)</f>
        <v>62052</v>
      </c>
    </row>
  </sheetData>
  <mergeCells count="3">
    <mergeCell ref="A6:E6"/>
    <mergeCell ref="D1:E1"/>
    <mergeCell ref="D4:E4"/>
  </mergeCells>
  <phoneticPr fontId="0" type="noConversion"/>
  <pageMargins left="0.52" right="0.17" top="0.3" bottom="0.4" header="0.2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2017-12-15T11:30:19Z</cp:lastPrinted>
  <dcterms:created xsi:type="dcterms:W3CDTF">2013-05-31T10:21:32Z</dcterms:created>
  <dcterms:modified xsi:type="dcterms:W3CDTF">2017-12-27T11:31:11Z</dcterms:modified>
</cp:coreProperties>
</file>