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Сайт\22.10.2020 года № 51\"/>
    </mc:Choice>
  </mc:AlternateContent>
  <xr:revisionPtr revIDLastSave="0" documentId="13_ncr:1_{513E37CD-9B14-4849-B921-127EF8CD546C}" xr6:coauthVersionLast="46" xr6:coauthVersionMax="46" xr10:uidLastSave="{00000000-0000-0000-0000-000000000000}"/>
  <bookViews>
    <workbookView xWindow="9465" yWindow="5190" windowWidth="15705" windowHeight="11385" xr2:uid="{00000000-000D-0000-FFFF-FFFF00000000}"/>
  </bookViews>
  <sheets>
    <sheet name="Бюджет" sheetId="1" r:id="rId1"/>
  </sheets>
  <definedNames>
    <definedName name="APPT" localSheetId="0">Бюджет!$A$18</definedName>
    <definedName name="FIO" localSheetId="0">Бюджет!#REF!</definedName>
    <definedName name="LAST_CELL" localSheetId="0">Бюджет!#REF!</definedName>
    <definedName name="SIGN" localSheetId="0">Бюджет!$A$18:$E$19</definedName>
  </definedNames>
  <calcPr calcId="191029"/>
</workbook>
</file>

<file path=xl/calcChain.xml><?xml version="1.0" encoding="utf-8"?>
<calcChain xmlns="http://schemas.openxmlformats.org/spreadsheetml/2006/main">
  <c r="E52" i="1" l="1"/>
  <c r="E51" i="1" s="1"/>
</calcChain>
</file>

<file path=xl/sharedStrings.xml><?xml version="1.0" encoding="utf-8"?>
<sst xmlns="http://schemas.openxmlformats.org/spreadsheetml/2006/main" count="401" uniqueCount="160">
  <si>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</si>
  <si>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</si>
  <si>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</si>
  <si>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</si>
  <si>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</si>
  <si>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</si>
  <si>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</si>
  <si>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</si>
  <si>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</si>
  <si>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</si>
  <si>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</si>
  <si>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</si>
  <si>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</si>
  <si>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</t>
  </si>
  <si>
    <t>6170011020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</si>
  <si>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</si>
  <si>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</si>
  <si>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</si>
  <si>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6170011040</t>
  </si>
  <si>
    <t>6180011030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</si>
  <si>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</si>
  <si>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</si>
  <si>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</si>
  <si>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</si>
  <si>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</si>
  <si>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</si>
  <si>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</si>
  <si>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</si>
  <si>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</si>
  <si>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</si>
  <si>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</t>
  </si>
  <si>
    <t>6290013020</t>
  </si>
  <si>
    <t>540</t>
  </si>
  <si>
    <t>6290013060</t>
  </si>
  <si>
    <t>6290013150</t>
  </si>
  <si>
    <t>Резервные фонды</t>
  </si>
  <si>
    <t>0111</t>
  </si>
  <si>
    <t>Резервные средства</t>
  </si>
  <si>
    <t>6290015020</t>
  </si>
  <si>
    <t>870</t>
  </si>
  <si>
    <t>Другие общегосударственные вопросы</t>
  </si>
  <si>
    <t>0113</t>
  </si>
  <si>
    <t>6290015030</t>
  </si>
  <si>
    <t>Исполнение судебных актов Российской Федерации и мировых соглашений по возмещению причиненного вреда</t>
  </si>
  <si>
    <t>6290015040</t>
  </si>
  <si>
    <t>831</t>
  </si>
  <si>
    <t>6290015050</t>
  </si>
  <si>
    <t>Пособия, компенсации и иные социальные выплаты гражданам, кроме публичных нормативных обязательств</t>
  </si>
  <si>
    <t>6290015060</t>
  </si>
  <si>
    <t>321</t>
  </si>
  <si>
    <t>Премии и гранты</t>
  </si>
  <si>
    <t>350</t>
  </si>
  <si>
    <t>6290015500</t>
  </si>
  <si>
    <t>6290017110</t>
  </si>
  <si>
    <t>НАЦИОНАЛЬНАЯ ОБОРОНА</t>
  </si>
  <si>
    <t>0200</t>
  </si>
  <si>
    <t>Мобилизационная и вневойсковая подготовка</t>
  </si>
  <si>
    <t>0203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</si>
  <si>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</si>
  <si>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</si>
  <si>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</si>
  <si>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</si>
  <si>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</si>
  <si>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7Э20015101</t>
  </si>
  <si>
    <t>7Э20015120</t>
  </si>
  <si>
    <t>Другие вопросы в области национальной безопасности и правоохранительной деятельности</t>
  </si>
  <si>
    <t>0314</t>
  </si>
  <si>
    <t>7Э20015690</t>
  </si>
  <si>
    <t>НАЦИОНАЛЬНАЯ ЭКОНОМИКА</t>
  </si>
  <si>
    <t>0400</t>
  </si>
  <si>
    <t>Дорожное хозяйство (дорожные фонды)</t>
  </si>
  <si>
    <t>0409</t>
  </si>
  <si>
    <t>7Э70015390</t>
  </si>
  <si>
    <t>7Э70015540</t>
  </si>
  <si>
    <t>7Э70015610</t>
  </si>
  <si>
    <t>7Э70015611</t>
  </si>
  <si>
    <t>7Э700S0140</t>
  </si>
  <si>
    <t>7Э700S4660</t>
  </si>
  <si>
    <t>7ЭГ0019280</t>
  </si>
  <si>
    <t>Другие вопросы в области национальной экономики</t>
  </si>
  <si>
    <t>0412</t>
  </si>
  <si>
    <t>7Э10015170</t>
  </si>
  <si>
    <t>7Э10015510</t>
  </si>
  <si>
    <t>ЖИЛИЩНО-КОММУНАЛЬНОЕ ХОЗЯЙСТВО</t>
  </si>
  <si>
    <t>0500</t>
  </si>
  <si>
    <t>Жилищное хозяйство</t>
  </si>
  <si>
    <t>0501</t>
  </si>
  <si>
    <t>6290013010</t>
  </si>
  <si>
    <t>6290013030</t>
  </si>
  <si>
    <t>7Э80015210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</si>
  <si>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</si>
  <si>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</si>
  <si>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7Э80016400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</si>
  <si>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</si>
  <si>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7Э800S0810</t>
  </si>
  <si>
    <t>811</t>
  </si>
  <si>
    <t>7Э800S4860</t>
  </si>
  <si>
    <t>Коммунальное хозяйство</t>
  </si>
  <si>
    <t>0502</t>
  </si>
  <si>
    <t>6290013070</t>
  </si>
  <si>
    <t>7Э80015220</t>
  </si>
  <si>
    <t>Благоустройство</t>
  </si>
  <si>
    <t>0503</t>
  </si>
  <si>
    <t>7Э30015380</t>
  </si>
  <si>
    <t>7Э30015410</t>
  </si>
  <si>
    <t>7Э30015420</t>
  </si>
  <si>
    <t>7Э300S4310</t>
  </si>
  <si>
    <t>7Э300S4770</t>
  </si>
  <si>
    <t>7Э300S4840</t>
  </si>
  <si>
    <t>7ЭБ0015530</t>
  </si>
  <si>
    <t>Другие вопросы в области жилищно-коммунального хозяйства</t>
  </si>
  <si>
    <t>0505</t>
  </si>
  <si>
    <t>Фонд оплаты труда учреждений</t>
  </si>
  <si>
    <t>7Э30012900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</si>
  <si>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</si>
  <si>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</si>
  <si>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</si>
  <si>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</si>
  <si>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</si>
  <si>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</si>
  <si>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</si>
  <si>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</si>
  <si>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</si>
  <si>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7Э50015230</t>
  </si>
  <si>
    <t>7Э50018310</t>
  </si>
  <si>
    <t>КУЛЬТУРА, КИНЕМАТОГРАФИЯ</t>
  </si>
  <si>
    <t>0800</t>
  </si>
  <si>
    <t>Культура</t>
  </si>
  <si>
    <t>0801</t>
  </si>
  <si>
    <t>7Э40012500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</si>
  <si>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</si>
  <si>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</si>
  <si>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</si>
  <si>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</si>
  <si>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7Э40012600</t>
  </si>
  <si>
    <t>7Э40015630</t>
  </si>
  <si>
    <t>7Э400S0360</t>
  </si>
  <si>
    <t>7Э400S4840</t>
  </si>
  <si>
    <t>СОЦИАЛЬНАЯ ПОЛИТИКА</t>
  </si>
  <si>
    <t>1000</t>
  </si>
  <si>
    <t>Социальное обеспечение населения</t>
  </si>
  <si>
    <t>1003</t>
  </si>
  <si>
    <t>6290015280</t>
  </si>
  <si>
    <t>Охрана семьи и детства</t>
  </si>
  <si>
    <t>1004</t>
  </si>
  <si>
    <t>Субсидии гражданам на приобретение жилья</t>
  </si>
  <si>
    <t>7Э800L4970</t>
  </si>
  <si>
    <t>322</t>
  </si>
  <si>
    <t>ФИЗИЧЕСКАЯ КУЛЬТУРА И СПОРТ</t>
  </si>
  <si>
    <t>1100</t>
  </si>
  <si>
    <t>Массовый спорт</t>
  </si>
  <si>
    <t>1102</t>
  </si>
  <si>
    <t>7Э50015340</t>
  </si>
  <si>
    <t>Итого</t>
  </si>
  <si>
    <t>Приложение   14</t>
  </si>
  <si>
    <t>к решению cовета депутатов</t>
  </si>
  <si>
    <t>МО "Сусанинское сельское поселение"</t>
  </si>
  <si>
    <t>Ведомственная структура расходов  бюджета муниципального образования  "Сусанинское сельское поселение"  на 2020 год</t>
  </si>
  <si>
    <t xml:space="preserve">от 22  октября  2020  № 51 </t>
  </si>
  <si>
    <t>Бюджет  2020 года,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</si>
</sst>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/>
    </xf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E122"/>
  <sheetViews>
    <sheetView showGridLines="0" tabSelected="1" workbookViewId="0">
      <selection activeCell="A12" sqref="A12"/>
    </sheetView>
  </sheetViews>
  <sheetFormatPr defaultColWidth="8.85546875" defaultRowHeight="12.75" customHeight="1" outlineLevelRow="2" x14ac:dyDescent="0.2"/>
  <cols>
    <col min="1" max="1" width="57.42578125" style="6" customWidth="1"/>
    <col min="2" max="2" width="6.7109375" style="6" customWidth="1"/>
    <col min="3" max="3" width="9.5703125" style="6" customWidth="1"/>
    <col min="4" max="4" width="6.5703125" style="6" customWidth="1"/>
    <col min="5" max="5" width="14.7109375" style="1" customWidth="1"/>
    <col min="6" max="16384" width="8.85546875" style="6"/>
  </cols>
  <sheetData>
    <row r="2" spans="1:5" ht="12.75" customHeight="1" x14ac:dyDescent="0.2">
      <c r="D2" s="1" t="s">
        <v>154</v>
      </c>
      <c r="E2" s="6"/>
    </row>
    <row r="3" spans="1:5" ht="12.75" customHeight="1" x14ac:dyDescent="0.2">
      <c r="C3" s="15" t="s">
        <v>155</v>
      </c>
      <c r="D3" s="15"/>
      <c r="E3" s="15"/>
    </row>
    <row r="4" spans="1:5" ht="12.75" customHeight="1" x14ac:dyDescent="0.2">
      <c r="C4" s="1" t="s">
        <v>156</v>
      </c>
      <c r="E4" s="6"/>
    </row>
    <row r="5" spans="1:5" ht="12.75" customHeight="1" x14ac:dyDescent="0.2">
      <c r="D5" s="1" t="s">
        <v>158</v>
      </c>
      <c r="E5" s="6"/>
    </row>
    <row r="6" spans="1:5" ht="12.75" customHeight="1" x14ac:dyDescent="0.2">
      <c r="D6" s="1"/>
      <c r="E6" s="6"/>
    </row>
    <row r="7" spans="1:5" ht="41.45" customHeight="1" x14ac:dyDescent="0.2">
      <c r="A7" s="14" t="s">
        <v>157</v>
      </c>
      <c r="B7" s="14"/>
      <c r="C7" s="14"/>
      <c r="D7" s="14"/>
      <c r="E7" s="14"/>
    </row>
    <row r="9" spans="1:5" ht="38.25" x14ac:dyDescent="0.2">
      <c r="A9" s="7" t="s">
        <v>0</v>
      </c>
      <c r="B9" s="7" t="s">
        <v>1</v>
      </c>
      <c r="C9" s="7" t="s">
        <v>2</v>
      </c>
      <c r="D9" s="7" t="s">
        <v>3</v>
      </c>
      <c r="E9" s="2" t="s">
        <v>159</v>
      </c>
    </row>
    <row r="10" spans="1:5" x14ac:dyDescent="0.2">
      <c r="A10" s="8" t="s">
        <v>4</v>
      </c>
      <c r="B10" s="9" t="s">
        <v>5</v>
      </c>
      <c r="C10" s="9"/>
      <c r="D10" s="9"/>
      <c r="E10" s="3">
        <v>18730.8</v>
      </c>
    </row>
    <row r="11" spans="1:5" ht="36" outlineLevel="1" x14ac:dyDescent="0.2">
      <c r="A11" s="8" t="s">
        <v>6</v>
      </c>
      <c r="B11" s="9" t="s">
        <v>7</v>
      </c>
      <c r="C11" s="9"/>
      <c r="D11" s="9"/>
      <c r="E11" s="3">
        <v>50</v>
      </c>
    </row>
    <row r="12" spans="1:5" ht="36" outlineLevel="2" x14ac:dyDescent="0.2">
      <c r="A12" s="10" t="s">
        <v>8</v>
      </c>
      <c r="B12" s="11" t="s">
        <v>7</v>
      </c>
      <c r="C12" s="11" t="s">
        <v>9</v>
      </c>
      <c r="D12" s="11" t="s">
        <v>10</v>
      </c>
      <c r="E12" s="4">
        <v>50</v>
      </c>
    </row>
    <row r="13" spans="1:5" ht="36" outlineLevel="1" x14ac:dyDescent="0.2">
      <c r="A13" s="8" t="s">
        <v>11</v>
      </c>
      <c r="B13" s="9" t="s">
        <v>12</v>
      </c>
      <c r="C13" s="9"/>
      <c r="D13" s="9"/>
      <c r="E13" s="3">
        <v>17156.099999999999</v>
      </c>
    </row>
    <row r="14" spans="1:5" outlineLevel="2" x14ac:dyDescent="0.2">
      <c r="A14" s="10" t="s">
        <v>13</v>
      </c>
      <c r="B14" s="11" t="s">
        <v>12</v>
      </c>
      <c r="C14" s="11" t="s">
        <v>14</v>
      </c>
      <c r="D14" s="11" t="s">
        <v>15</v>
      </c>
      <c r="E14" s="4">
        <v>7930</v>
      </c>
    </row>
    <row r="15" spans="1:5" ht="36" outlineLevel="2" x14ac:dyDescent="0.2">
      <c r="A15" s="10" t="s">
        <v>16</v>
      </c>
      <c r="B15" s="11" t="s">
        <v>12</v>
      </c>
      <c r="C15" s="11" t="s">
        <v>14</v>
      </c>
      <c r="D15" s="11" t="s">
        <v>17</v>
      </c>
      <c r="E15" s="4">
        <v>2390</v>
      </c>
    </row>
    <row r="16" spans="1:5" outlineLevel="2" x14ac:dyDescent="0.2">
      <c r="A16" s="10" t="s">
        <v>13</v>
      </c>
      <c r="B16" s="11" t="s">
        <v>12</v>
      </c>
      <c r="C16" s="11" t="s">
        <v>18</v>
      </c>
      <c r="D16" s="11" t="s">
        <v>15</v>
      </c>
      <c r="E16" s="4">
        <v>1300</v>
      </c>
    </row>
    <row r="17" spans="1:5" ht="36" outlineLevel="2" x14ac:dyDescent="0.2">
      <c r="A17" s="10" t="s">
        <v>16</v>
      </c>
      <c r="B17" s="11" t="s">
        <v>12</v>
      </c>
      <c r="C17" s="11" t="s">
        <v>18</v>
      </c>
      <c r="D17" s="11" t="s">
        <v>17</v>
      </c>
      <c r="E17" s="4">
        <v>380</v>
      </c>
    </row>
    <row r="18" spans="1:5" outlineLevel="2" x14ac:dyDescent="0.2">
      <c r="A18" s="10" t="s">
        <v>13</v>
      </c>
      <c r="B18" s="11" t="s">
        <v>12</v>
      </c>
      <c r="C18" s="11" t="s">
        <v>19</v>
      </c>
      <c r="D18" s="11" t="s">
        <v>15</v>
      </c>
      <c r="E18" s="4">
        <v>660</v>
      </c>
    </row>
    <row r="19" spans="1:5" ht="36" outlineLevel="2" x14ac:dyDescent="0.2">
      <c r="A19" s="10" t="s">
        <v>16</v>
      </c>
      <c r="B19" s="11" t="s">
        <v>12</v>
      </c>
      <c r="C19" s="11" t="s">
        <v>19</v>
      </c>
      <c r="D19" s="11" t="s">
        <v>17</v>
      </c>
      <c r="E19" s="4">
        <v>250</v>
      </c>
    </row>
    <row r="20" spans="1:5" ht="24" outlineLevel="2" x14ac:dyDescent="0.2">
      <c r="A20" s="10" t="s">
        <v>20</v>
      </c>
      <c r="B20" s="11" t="s">
        <v>12</v>
      </c>
      <c r="C20" s="11" t="s">
        <v>19</v>
      </c>
      <c r="D20" s="11" t="s">
        <v>21</v>
      </c>
      <c r="E20" s="4">
        <v>1450</v>
      </c>
    </row>
    <row r="21" spans="1:5" outlineLevel="2" x14ac:dyDescent="0.2">
      <c r="A21" s="10" t="s">
        <v>22</v>
      </c>
      <c r="B21" s="11" t="s">
        <v>12</v>
      </c>
      <c r="C21" s="11" t="s">
        <v>19</v>
      </c>
      <c r="D21" s="11" t="s">
        <v>23</v>
      </c>
      <c r="E21" s="4">
        <v>2690.6</v>
      </c>
    </row>
    <row r="22" spans="1:5" outlineLevel="2" x14ac:dyDescent="0.2">
      <c r="A22" s="10" t="s">
        <v>24</v>
      </c>
      <c r="B22" s="11" t="s">
        <v>12</v>
      </c>
      <c r="C22" s="11" t="s">
        <v>19</v>
      </c>
      <c r="D22" s="11" t="s">
        <v>25</v>
      </c>
      <c r="E22" s="4">
        <v>2</v>
      </c>
    </row>
    <row r="23" spans="1:5" outlineLevel="2" x14ac:dyDescent="0.2">
      <c r="A23" s="10" t="s">
        <v>22</v>
      </c>
      <c r="B23" s="11" t="s">
        <v>12</v>
      </c>
      <c r="C23" s="11" t="s">
        <v>26</v>
      </c>
      <c r="D23" s="11" t="s">
        <v>23</v>
      </c>
      <c r="E23" s="4">
        <v>100</v>
      </c>
    </row>
    <row r="24" spans="1:5" outlineLevel="2" x14ac:dyDescent="0.2">
      <c r="A24" s="10" t="s">
        <v>22</v>
      </c>
      <c r="B24" s="11" t="s">
        <v>12</v>
      </c>
      <c r="C24" s="11" t="s">
        <v>27</v>
      </c>
      <c r="D24" s="11" t="s">
        <v>23</v>
      </c>
      <c r="E24" s="4">
        <v>3.5</v>
      </c>
    </row>
    <row r="25" spans="1:5" ht="24" outlineLevel="1" x14ac:dyDescent="0.2">
      <c r="A25" s="8" t="s">
        <v>28</v>
      </c>
      <c r="B25" s="9" t="s">
        <v>29</v>
      </c>
      <c r="C25" s="9"/>
      <c r="D25" s="9"/>
      <c r="E25" s="3">
        <v>304.7</v>
      </c>
    </row>
    <row r="26" spans="1:5" outlineLevel="2" x14ac:dyDescent="0.2">
      <c r="A26" s="10" t="s">
        <v>30</v>
      </c>
      <c r="B26" s="11" t="s">
        <v>29</v>
      </c>
      <c r="C26" s="11" t="s">
        <v>31</v>
      </c>
      <c r="D26" s="11" t="s">
        <v>32</v>
      </c>
      <c r="E26" s="4">
        <v>73.3</v>
      </c>
    </row>
    <row r="27" spans="1:5" outlineLevel="2" x14ac:dyDescent="0.2">
      <c r="A27" s="10" t="s">
        <v>30</v>
      </c>
      <c r="B27" s="11" t="s">
        <v>29</v>
      </c>
      <c r="C27" s="11" t="s">
        <v>33</v>
      </c>
      <c r="D27" s="11" t="s">
        <v>32</v>
      </c>
      <c r="E27" s="4">
        <v>102.1</v>
      </c>
    </row>
    <row r="28" spans="1:5" outlineLevel="2" x14ac:dyDescent="0.2">
      <c r="A28" s="10" t="s">
        <v>30</v>
      </c>
      <c r="B28" s="11" t="s">
        <v>29</v>
      </c>
      <c r="C28" s="11" t="s">
        <v>34</v>
      </c>
      <c r="D28" s="11" t="s">
        <v>32</v>
      </c>
      <c r="E28" s="4">
        <v>129.30000000000001</v>
      </c>
    </row>
    <row r="29" spans="1:5" outlineLevel="1" x14ac:dyDescent="0.2">
      <c r="A29" s="8" t="s">
        <v>35</v>
      </c>
      <c r="B29" s="9" t="s">
        <v>36</v>
      </c>
      <c r="C29" s="9"/>
      <c r="D29" s="9"/>
      <c r="E29" s="3">
        <v>50</v>
      </c>
    </row>
    <row r="30" spans="1:5" outlineLevel="2" x14ac:dyDescent="0.2">
      <c r="A30" s="10" t="s">
        <v>37</v>
      </c>
      <c r="B30" s="11" t="s">
        <v>36</v>
      </c>
      <c r="C30" s="11" t="s">
        <v>38</v>
      </c>
      <c r="D30" s="11" t="s">
        <v>39</v>
      </c>
      <c r="E30" s="4">
        <v>50</v>
      </c>
    </row>
    <row r="31" spans="1:5" outlineLevel="1" x14ac:dyDescent="0.2">
      <c r="A31" s="8" t="s">
        <v>40</v>
      </c>
      <c r="B31" s="9" t="s">
        <v>41</v>
      </c>
      <c r="C31" s="9"/>
      <c r="D31" s="9"/>
      <c r="E31" s="3">
        <v>1170</v>
      </c>
    </row>
    <row r="32" spans="1:5" outlineLevel="2" x14ac:dyDescent="0.2">
      <c r="A32" s="10" t="s">
        <v>22</v>
      </c>
      <c r="B32" s="11" t="s">
        <v>41</v>
      </c>
      <c r="C32" s="11" t="s">
        <v>42</v>
      </c>
      <c r="D32" s="11" t="s">
        <v>23</v>
      </c>
      <c r="E32" s="4">
        <v>250</v>
      </c>
    </row>
    <row r="33" spans="1:5" ht="24" outlineLevel="2" x14ac:dyDescent="0.2">
      <c r="A33" s="10" t="s">
        <v>43</v>
      </c>
      <c r="B33" s="11" t="s">
        <v>41</v>
      </c>
      <c r="C33" s="11" t="s">
        <v>44</v>
      </c>
      <c r="D33" s="11" t="s">
        <v>45</v>
      </c>
      <c r="E33" s="4">
        <v>200</v>
      </c>
    </row>
    <row r="34" spans="1:5" outlineLevel="2" x14ac:dyDescent="0.2">
      <c r="A34" s="10" t="s">
        <v>22</v>
      </c>
      <c r="B34" s="11" t="s">
        <v>41</v>
      </c>
      <c r="C34" s="11" t="s">
        <v>46</v>
      </c>
      <c r="D34" s="11" t="s">
        <v>23</v>
      </c>
      <c r="E34" s="4">
        <v>100.9</v>
      </c>
    </row>
    <row r="35" spans="1:5" outlineLevel="2" x14ac:dyDescent="0.2">
      <c r="A35" s="10" t="s">
        <v>24</v>
      </c>
      <c r="B35" s="11" t="s">
        <v>41</v>
      </c>
      <c r="C35" s="11" t="s">
        <v>46</v>
      </c>
      <c r="D35" s="11" t="s">
        <v>25</v>
      </c>
      <c r="E35" s="4">
        <v>19</v>
      </c>
    </row>
    <row r="36" spans="1:5" ht="24" outlineLevel="2" x14ac:dyDescent="0.2">
      <c r="A36" s="10" t="s">
        <v>47</v>
      </c>
      <c r="B36" s="11" t="s">
        <v>41</v>
      </c>
      <c r="C36" s="11" t="s">
        <v>48</v>
      </c>
      <c r="D36" s="11" t="s">
        <v>49</v>
      </c>
      <c r="E36" s="4">
        <v>100</v>
      </c>
    </row>
    <row r="37" spans="1:5" outlineLevel="2" x14ac:dyDescent="0.2">
      <c r="A37" s="10" t="s">
        <v>50</v>
      </c>
      <c r="B37" s="11" t="s">
        <v>41</v>
      </c>
      <c r="C37" s="11" t="s">
        <v>48</v>
      </c>
      <c r="D37" s="11" t="s">
        <v>51</v>
      </c>
      <c r="E37" s="4">
        <v>100</v>
      </c>
    </row>
    <row r="38" spans="1:5" outlineLevel="2" x14ac:dyDescent="0.2">
      <c r="A38" s="10" t="s">
        <v>22</v>
      </c>
      <c r="B38" s="11" t="s">
        <v>41</v>
      </c>
      <c r="C38" s="11" t="s">
        <v>52</v>
      </c>
      <c r="D38" s="11" t="s">
        <v>23</v>
      </c>
      <c r="E38" s="4">
        <v>80</v>
      </c>
    </row>
    <row r="39" spans="1:5" outlineLevel="2" x14ac:dyDescent="0.2">
      <c r="A39" s="10" t="s">
        <v>22</v>
      </c>
      <c r="B39" s="11" t="s">
        <v>41</v>
      </c>
      <c r="C39" s="11" t="s">
        <v>53</v>
      </c>
      <c r="D39" s="11" t="s">
        <v>23</v>
      </c>
      <c r="E39" s="4">
        <v>320</v>
      </c>
    </row>
    <row r="40" spans="1:5" x14ac:dyDescent="0.2">
      <c r="A40" s="8" t="s">
        <v>54</v>
      </c>
      <c r="B40" s="9" t="s">
        <v>55</v>
      </c>
      <c r="C40" s="9"/>
      <c r="D40" s="9"/>
      <c r="E40" s="3">
        <v>267.2</v>
      </c>
    </row>
    <row r="41" spans="1:5" outlineLevel="1" x14ac:dyDescent="0.2">
      <c r="A41" s="8" t="s">
        <v>56</v>
      </c>
      <c r="B41" s="9" t="s">
        <v>57</v>
      </c>
      <c r="C41" s="9"/>
      <c r="D41" s="9"/>
      <c r="E41" s="3">
        <v>267.2</v>
      </c>
    </row>
    <row r="42" spans="1:5" outlineLevel="2" x14ac:dyDescent="0.2">
      <c r="A42" s="10" t="s">
        <v>13</v>
      </c>
      <c r="B42" s="11" t="s">
        <v>57</v>
      </c>
      <c r="C42" s="11" t="s">
        <v>58</v>
      </c>
      <c r="D42" s="11" t="s">
        <v>15</v>
      </c>
      <c r="E42" s="4">
        <v>205.2</v>
      </c>
    </row>
    <row r="43" spans="1:5" ht="36" outlineLevel="2" x14ac:dyDescent="0.2">
      <c r="A43" s="10" t="s">
        <v>16</v>
      </c>
      <c r="B43" s="11" t="s">
        <v>57</v>
      </c>
      <c r="C43" s="11" t="s">
        <v>58</v>
      </c>
      <c r="D43" s="11" t="s">
        <v>17</v>
      </c>
      <c r="E43" s="4">
        <v>62</v>
      </c>
    </row>
    <row r="44" spans="1:5" ht="24" x14ac:dyDescent="0.2">
      <c r="A44" s="8" t="s">
        <v>59</v>
      </c>
      <c r="B44" s="9" t="s">
        <v>60</v>
      </c>
      <c r="C44" s="9"/>
      <c r="D44" s="9"/>
      <c r="E44" s="3">
        <v>410</v>
      </c>
    </row>
    <row r="45" spans="1:5" ht="24" outlineLevel="1" x14ac:dyDescent="0.2">
      <c r="A45" s="8" t="s">
        <v>61</v>
      </c>
      <c r="B45" s="9" t="s">
        <v>62</v>
      </c>
      <c r="C45" s="9"/>
      <c r="D45" s="9"/>
      <c r="E45" s="3">
        <v>20</v>
      </c>
    </row>
    <row r="46" spans="1:5" ht="24" outlineLevel="2" x14ac:dyDescent="0.2">
      <c r="A46" s="10" t="s">
        <v>22</v>
      </c>
      <c r="B46" s="11" t="s">
        <v>62</v>
      </c>
      <c r="C46" s="11" t="s">
        <v>63</v>
      </c>
      <c r="D46" s="11" t="s">
        <v>23</v>
      </c>
      <c r="E46" s="4">
        <v>10</v>
      </c>
    </row>
    <row r="47" spans="1:5" ht="24" outlineLevel="2" x14ac:dyDescent="0.2">
      <c r="A47" s="10" t="s">
        <v>22</v>
      </c>
      <c r="B47" s="11" t="s">
        <v>62</v>
      </c>
      <c r="C47" s="11" t="s">
        <v>64</v>
      </c>
      <c r="D47" s="11" t="s">
        <v>23</v>
      </c>
      <c r="E47" s="4">
        <v>10</v>
      </c>
    </row>
    <row r="48" spans="1:5" ht="24" outlineLevel="1" x14ac:dyDescent="0.2">
      <c r="A48" s="8" t="s">
        <v>65</v>
      </c>
      <c r="B48" s="9" t="s">
        <v>66</v>
      </c>
      <c r="C48" s="9"/>
      <c r="D48" s="9"/>
      <c r="E48" s="3">
        <v>390</v>
      </c>
    </row>
    <row r="49" spans="1:5" ht="24" outlineLevel="2" x14ac:dyDescent="0.2">
      <c r="A49" s="10" t="s">
        <v>22</v>
      </c>
      <c r="B49" s="11" t="s">
        <v>66</v>
      </c>
      <c r="C49" s="11" t="s">
        <v>64</v>
      </c>
      <c r="D49" s="11" t="s">
        <v>23</v>
      </c>
      <c r="E49" s="4">
        <v>380</v>
      </c>
    </row>
    <row r="50" spans="1:5" ht="24" outlineLevel="2" x14ac:dyDescent="0.2">
      <c r="A50" s="10" t="s">
        <v>22</v>
      </c>
      <c r="B50" s="11" t="s">
        <v>66</v>
      </c>
      <c r="C50" s="11" t="s">
        <v>67</v>
      </c>
      <c r="D50" s="11" t="s">
        <v>23</v>
      </c>
      <c r="E50" s="4">
        <v>10</v>
      </c>
    </row>
    <row r="51" spans="1:5" x14ac:dyDescent="0.2">
      <c r="A51" s="8" t="s">
        <v>68</v>
      </c>
      <c r="B51" s="9" t="s">
        <v>69</v>
      </c>
      <c r="C51" s="9"/>
      <c r="D51" s="9"/>
      <c r="E51" s="3">
        <f>E52+E60</f>
        <v>19734.500000000004</v>
      </c>
    </row>
    <row r="52" spans="1:5" outlineLevel="1" x14ac:dyDescent="0.2">
      <c r="A52" s="8" t="s">
        <v>70</v>
      </c>
      <c r="B52" s="9" t="s">
        <v>71</v>
      </c>
      <c r="C52" s="9"/>
      <c r="D52" s="9"/>
      <c r="E52" s="3">
        <f>SUM(E53:E59)</f>
        <v>19214.500000000004</v>
      </c>
    </row>
    <row r="53" spans="1:5" ht="24" outlineLevel="2" x14ac:dyDescent="0.2">
      <c r="A53" s="10" t="s">
        <v>22</v>
      </c>
      <c r="B53" s="11" t="s">
        <v>71</v>
      </c>
      <c r="C53" s="11" t="s">
        <v>72</v>
      </c>
      <c r="D53" s="11" t="s">
        <v>23</v>
      </c>
      <c r="E53" s="4">
        <v>9206.2000000000007</v>
      </c>
    </row>
    <row r="54" spans="1:5" ht="24" outlineLevel="2" x14ac:dyDescent="0.2">
      <c r="A54" s="10" t="s">
        <v>22</v>
      </c>
      <c r="B54" s="11" t="s">
        <v>71</v>
      </c>
      <c r="C54" s="11" t="s">
        <v>73</v>
      </c>
      <c r="D54" s="11" t="s">
        <v>23</v>
      </c>
      <c r="E54" s="4">
        <v>203.8</v>
      </c>
    </row>
    <row r="55" spans="1:5" ht="24" outlineLevel="2" x14ac:dyDescent="0.2">
      <c r="A55" s="10" t="s">
        <v>22</v>
      </c>
      <c r="B55" s="11" t="s">
        <v>71</v>
      </c>
      <c r="C55" s="11" t="s">
        <v>74</v>
      </c>
      <c r="D55" s="11" t="s">
        <v>23</v>
      </c>
      <c r="E55" s="4">
        <v>138.69999999999999</v>
      </c>
    </row>
    <row r="56" spans="1:5" ht="24" outlineLevel="2" x14ac:dyDescent="0.2">
      <c r="A56" s="10" t="s">
        <v>22</v>
      </c>
      <c r="B56" s="11" t="s">
        <v>71</v>
      </c>
      <c r="C56" s="11" t="s">
        <v>75</v>
      </c>
      <c r="D56" s="11" t="s">
        <v>23</v>
      </c>
      <c r="E56" s="4">
        <v>3491.7</v>
      </c>
    </row>
    <row r="57" spans="1:5" ht="24" outlineLevel="2" x14ac:dyDescent="0.2">
      <c r="A57" s="10" t="s">
        <v>22</v>
      </c>
      <c r="B57" s="11" t="s">
        <v>71</v>
      </c>
      <c r="C57" s="11" t="s">
        <v>76</v>
      </c>
      <c r="D57" s="11" t="s">
        <v>23</v>
      </c>
      <c r="E57" s="4">
        <v>4164.3999999999996</v>
      </c>
    </row>
    <row r="58" spans="1:5" ht="24" outlineLevel="2" x14ac:dyDescent="0.2">
      <c r="A58" s="10" t="s">
        <v>22</v>
      </c>
      <c r="B58" s="11" t="s">
        <v>71</v>
      </c>
      <c r="C58" s="11" t="s">
        <v>77</v>
      </c>
      <c r="D58" s="11" t="s">
        <v>23</v>
      </c>
      <c r="E58" s="4">
        <v>1999.7</v>
      </c>
    </row>
    <row r="59" spans="1:5" ht="24" outlineLevel="2" x14ac:dyDescent="0.2">
      <c r="A59" s="10" t="s">
        <v>22</v>
      </c>
      <c r="B59" s="11" t="s">
        <v>71</v>
      </c>
      <c r="C59" s="11" t="s">
        <v>78</v>
      </c>
      <c r="D59" s="11" t="s">
        <v>23</v>
      </c>
      <c r="E59" s="4">
        <v>10</v>
      </c>
    </row>
    <row r="60" spans="1:5" outlineLevel="1" x14ac:dyDescent="0.2">
      <c r="A60" s="8" t="s">
        <v>79</v>
      </c>
      <c r="B60" s="9" t="s">
        <v>80</v>
      </c>
      <c r="C60" s="9"/>
      <c r="D60" s="9"/>
      <c r="E60" s="3">
        <v>520</v>
      </c>
    </row>
    <row r="61" spans="1:5" ht="24" outlineLevel="2" x14ac:dyDescent="0.2">
      <c r="A61" s="10" t="s">
        <v>22</v>
      </c>
      <c r="B61" s="11" t="s">
        <v>80</v>
      </c>
      <c r="C61" s="11" t="s">
        <v>81</v>
      </c>
      <c r="D61" s="11" t="s">
        <v>23</v>
      </c>
      <c r="E61" s="4">
        <v>500</v>
      </c>
    </row>
    <row r="62" spans="1:5" ht="24" outlineLevel="2" x14ac:dyDescent="0.2">
      <c r="A62" s="10" t="s">
        <v>22</v>
      </c>
      <c r="B62" s="11" t="s">
        <v>80</v>
      </c>
      <c r="C62" s="11" t="s">
        <v>82</v>
      </c>
      <c r="D62" s="11" t="s">
        <v>23</v>
      </c>
      <c r="E62" s="4">
        <v>20</v>
      </c>
    </row>
    <row r="63" spans="1:5" x14ac:dyDescent="0.2">
      <c r="A63" s="8" t="s">
        <v>83</v>
      </c>
      <c r="B63" s="9" t="s">
        <v>84</v>
      </c>
      <c r="C63" s="9"/>
      <c r="D63" s="9"/>
      <c r="E63" s="3">
        <v>47813.8</v>
      </c>
    </row>
    <row r="64" spans="1:5" outlineLevel="1" x14ac:dyDescent="0.2">
      <c r="A64" s="8" t="s">
        <v>85</v>
      </c>
      <c r="B64" s="9" t="s">
        <v>86</v>
      </c>
      <c r="C64" s="9"/>
      <c r="D64" s="9"/>
      <c r="E64" s="3">
        <v>22018.6</v>
      </c>
    </row>
    <row r="65" spans="1:5" outlineLevel="2" x14ac:dyDescent="0.2">
      <c r="A65" s="10" t="s">
        <v>30</v>
      </c>
      <c r="B65" s="11" t="s">
        <v>86</v>
      </c>
      <c r="C65" s="11" t="s">
        <v>87</v>
      </c>
      <c r="D65" s="11" t="s">
        <v>32</v>
      </c>
      <c r="E65" s="4">
        <v>114.1</v>
      </c>
    </row>
    <row r="66" spans="1:5" outlineLevel="2" x14ac:dyDescent="0.2">
      <c r="A66" s="10" t="s">
        <v>30</v>
      </c>
      <c r="B66" s="11" t="s">
        <v>86</v>
      </c>
      <c r="C66" s="11" t="s">
        <v>88</v>
      </c>
      <c r="D66" s="11" t="s">
        <v>32</v>
      </c>
      <c r="E66" s="4">
        <v>53.2</v>
      </c>
    </row>
    <row r="67" spans="1:5" ht="24" outlineLevel="2" x14ac:dyDescent="0.2">
      <c r="A67" s="10" t="s">
        <v>22</v>
      </c>
      <c r="B67" s="11" t="s">
        <v>86</v>
      </c>
      <c r="C67" s="11" t="s">
        <v>89</v>
      </c>
      <c r="D67" s="11" t="s">
        <v>23</v>
      </c>
      <c r="E67" s="4">
        <v>650.5</v>
      </c>
    </row>
    <row r="68" spans="1:5" ht="24" outlineLevel="2" x14ac:dyDescent="0.2">
      <c r="A68" s="10" t="s">
        <v>90</v>
      </c>
      <c r="B68" s="11" t="s">
        <v>86</v>
      </c>
      <c r="C68" s="11" t="s">
        <v>89</v>
      </c>
      <c r="D68" s="11" t="s">
        <v>91</v>
      </c>
      <c r="E68" s="4">
        <v>572.5</v>
      </c>
    </row>
    <row r="69" spans="1:5" ht="24" outlineLevel="2" x14ac:dyDescent="0.2">
      <c r="A69" s="10" t="s">
        <v>22</v>
      </c>
      <c r="B69" s="11" t="s">
        <v>86</v>
      </c>
      <c r="C69" s="11" t="s">
        <v>92</v>
      </c>
      <c r="D69" s="11" t="s">
        <v>23</v>
      </c>
      <c r="E69" s="4">
        <v>811.1</v>
      </c>
    </row>
    <row r="70" spans="1:5" ht="36" outlineLevel="2" x14ac:dyDescent="0.2">
      <c r="A70" s="10" t="s">
        <v>93</v>
      </c>
      <c r="B70" s="11" t="s">
        <v>86</v>
      </c>
      <c r="C70" s="11" t="s">
        <v>94</v>
      </c>
      <c r="D70" s="11" t="s">
        <v>95</v>
      </c>
      <c r="E70" s="4">
        <v>13250</v>
      </c>
    </row>
    <row r="71" spans="1:5" ht="24" outlineLevel="2" x14ac:dyDescent="0.2">
      <c r="A71" s="10" t="s">
        <v>90</v>
      </c>
      <c r="B71" s="11" t="s">
        <v>86</v>
      </c>
      <c r="C71" s="11" t="s">
        <v>96</v>
      </c>
      <c r="D71" s="11" t="s">
        <v>91</v>
      </c>
      <c r="E71" s="4">
        <v>6567.2</v>
      </c>
    </row>
    <row r="72" spans="1:5" outlineLevel="1" x14ac:dyDescent="0.2">
      <c r="A72" s="8" t="s">
        <v>97</v>
      </c>
      <c r="B72" s="9" t="s">
        <v>98</v>
      </c>
      <c r="C72" s="9"/>
      <c r="D72" s="9"/>
      <c r="E72" s="3">
        <v>1930.4</v>
      </c>
    </row>
    <row r="73" spans="1:5" outlineLevel="2" x14ac:dyDescent="0.2">
      <c r="A73" s="10" t="s">
        <v>30</v>
      </c>
      <c r="B73" s="11" t="s">
        <v>98</v>
      </c>
      <c r="C73" s="11" t="s">
        <v>99</v>
      </c>
      <c r="D73" s="11" t="s">
        <v>32</v>
      </c>
      <c r="E73" s="4">
        <v>90.4</v>
      </c>
    </row>
    <row r="74" spans="1:5" ht="24" outlineLevel="2" x14ac:dyDescent="0.2">
      <c r="A74" s="10" t="s">
        <v>22</v>
      </c>
      <c r="B74" s="11" t="s">
        <v>98</v>
      </c>
      <c r="C74" s="11" t="s">
        <v>100</v>
      </c>
      <c r="D74" s="11" t="s">
        <v>23</v>
      </c>
      <c r="E74" s="4">
        <v>1840</v>
      </c>
    </row>
    <row r="75" spans="1:5" outlineLevel="1" x14ac:dyDescent="0.2">
      <c r="A75" s="8" t="s">
        <v>101</v>
      </c>
      <c r="B75" s="9" t="s">
        <v>102</v>
      </c>
      <c r="C75" s="9"/>
      <c r="D75" s="9"/>
      <c r="E75" s="3">
        <v>17564.8</v>
      </c>
    </row>
    <row r="76" spans="1:5" ht="24" outlineLevel="2" x14ac:dyDescent="0.2">
      <c r="A76" s="10" t="s">
        <v>22</v>
      </c>
      <c r="B76" s="11" t="s">
        <v>102</v>
      </c>
      <c r="C76" s="11" t="s">
        <v>103</v>
      </c>
      <c r="D76" s="11" t="s">
        <v>23</v>
      </c>
      <c r="E76" s="4">
        <v>8293.7000000000007</v>
      </c>
    </row>
    <row r="77" spans="1:5" ht="24" outlineLevel="2" x14ac:dyDescent="0.2">
      <c r="A77" s="10" t="s">
        <v>24</v>
      </c>
      <c r="B77" s="11" t="s">
        <v>102</v>
      </c>
      <c r="C77" s="11" t="s">
        <v>103</v>
      </c>
      <c r="D77" s="11" t="s">
        <v>25</v>
      </c>
      <c r="E77" s="4">
        <v>2</v>
      </c>
    </row>
    <row r="78" spans="1:5" ht="24" outlineLevel="2" x14ac:dyDescent="0.2">
      <c r="A78" s="10" t="s">
        <v>22</v>
      </c>
      <c r="B78" s="11" t="s">
        <v>102</v>
      </c>
      <c r="C78" s="11" t="s">
        <v>104</v>
      </c>
      <c r="D78" s="11" t="s">
        <v>23</v>
      </c>
      <c r="E78" s="4">
        <v>512.79999999999995</v>
      </c>
    </row>
    <row r="79" spans="1:5" ht="24" outlineLevel="2" x14ac:dyDescent="0.2">
      <c r="A79" s="10" t="s">
        <v>22</v>
      </c>
      <c r="B79" s="11" t="s">
        <v>102</v>
      </c>
      <c r="C79" s="11" t="s">
        <v>105</v>
      </c>
      <c r="D79" s="11" t="s">
        <v>23</v>
      </c>
      <c r="E79" s="4">
        <v>7313.8</v>
      </c>
    </row>
    <row r="80" spans="1:5" ht="24" outlineLevel="2" x14ac:dyDescent="0.2">
      <c r="A80" s="10" t="s">
        <v>22</v>
      </c>
      <c r="B80" s="11" t="s">
        <v>102</v>
      </c>
      <c r="C80" s="11" t="s">
        <v>106</v>
      </c>
      <c r="D80" s="11" t="s">
        <v>23</v>
      </c>
      <c r="E80" s="4">
        <v>223.2</v>
      </c>
    </row>
    <row r="81" spans="1:5" ht="24" outlineLevel="2" x14ac:dyDescent="0.2">
      <c r="A81" s="10" t="s">
        <v>22</v>
      </c>
      <c r="B81" s="11" t="s">
        <v>102</v>
      </c>
      <c r="C81" s="11" t="s">
        <v>107</v>
      </c>
      <c r="D81" s="11" t="s">
        <v>23</v>
      </c>
      <c r="E81" s="4">
        <v>548.4</v>
      </c>
    </row>
    <row r="82" spans="1:5" ht="24" outlineLevel="2" x14ac:dyDescent="0.2">
      <c r="A82" s="10" t="s">
        <v>22</v>
      </c>
      <c r="B82" s="11" t="s">
        <v>102</v>
      </c>
      <c r="C82" s="11" t="s">
        <v>108</v>
      </c>
      <c r="D82" s="11" t="s">
        <v>23</v>
      </c>
      <c r="E82" s="4">
        <v>290</v>
      </c>
    </row>
    <row r="83" spans="1:5" ht="24" outlineLevel="2" x14ac:dyDescent="0.2">
      <c r="A83" s="10" t="s">
        <v>22</v>
      </c>
      <c r="B83" s="11" t="s">
        <v>102</v>
      </c>
      <c r="C83" s="11" t="s">
        <v>109</v>
      </c>
      <c r="D83" s="11" t="s">
        <v>23</v>
      </c>
      <c r="E83" s="4">
        <v>381</v>
      </c>
    </row>
    <row r="84" spans="1:5" outlineLevel="1" x14ac:dyDescent="0.2">
      <c r="A84" s="8" t="s">
        <v>110</v>
      </c>
      <c r="B84" s="9" t="s">
        <v>111</v>
      </c>
      <c r="C84" s="9"/>
      <c r="D84" s="9"/>
      <c r="E84" s="3">
        <v>6300</v>
      </c>
    </row>
    <row r="85" spans="1:5" ht="24" outlineLevel="2" x14ac:dyDescent="0.2">
      <c r="A85" s="10" t="s">
        <v>112</v>
      </c>
      <c r="B85" s="11" t="s">
        <v>111</v>
      </c>
      <c r="C85" s="11" t="s">
        <v>113</v>
      </c>
      <c r="D85" s="11" t="s">
        <v>114</v>
      </c>
      <c r="E85" s="4">
        <v>3585</v>
      </c>
    </row>
    <row r="86" spans="1:5" ht="24" outlineLevel="2" x14ac:dyDescent="0.2">
      <c r="A86" s="10" t="s">
        <v>115</v>
      </c>
      <c r="B86" s="11" t="s">
        <v>111</v>
      </c>
      <c r="C86" s="11" t="s">
        <v>113</v>
      </c>
      <c r="D86" s="11" t="s">
        <v>116</v>
      </c>
      <c r="E86" s="4">
        <v>1085</v>
      </c>
    </row>
    <row r="87" spans="1:5" ht="24" outlineLevel="2" x14ac:dyDescent="0.2">
      <c r="A87" s="10" t="s">
        <v>20</v>
      </c>
      <c r="B87" s="11" t="s">
        <v>111</v>
      </c>
      <c r="C87" s="11" t="s">
        <v>113</v>
      </c>
      <c r="D87" s="11" t="s">
        <v>21</v>
      </c>
      <c r="E87" s="4">
        <v>130</v>
      </c>
    </row>
    <row r="88" spans="1:5" ht="24" outlineLevel="2" x14ac:dyDescent="0.2">
      <c r="A88" s="10" t="s">
        <v>22</v>
      </c>
      <c r="B88" s="11" t="s">
        <v>111</v>
      </c>
      <c r="C88" s="11" t="s">
        <v>113</v>
      </c>
      <c r="D88" s="11" t="s">
        <v>23</v>
      </c>
      <c r="E88" s="4">
        <v>1494.8</v>
      </c>
    </row>
    <row r="89" spans="1:5" ht="24" outlineLevel="2" x14ac:dyDescent="0.2">
      <c r="A89" s="10" t="s">
        <v>24</v>
      </c>
      <c r="B89" s="11" t="s">
        <v>111</v>
      </c>
      <c r="C89" s="11" t="s">
        <v>113</v>
      </c>
      <c r="D89" s="11" t="s">
        <v>25</v>
      </c>
      <c r="E89" s="4">
        <v>5.2</v>
      </c>
    </row>
    <row r="90" spans="1:5" x14ac:dyDescent="0.2">
      <c r="A90" s="8" t="s">
        <v>117</v>
      </c>
      <c r="B90" s="9" t="s">
        <v>118</v>
      </c>
      <c r="C90" s="9"/>
      <c r="D90" s="9"/>
      <c r="E90" s="3">
        <v>945.5</v>
      </c>
    </row>
    <row r="91" spans="1:5" ht="24" outlineLevel="1" x14ac:dyDescent="0.2">
      <c r="A91" s="8" t="s">
        <v>119</v>
      </c>
      <c r="B91" s="9" t="s">
        <v>120</v>
      </c>
      <c r="C91" s="9"/>
      <c r="D91" s="9"/>
      <c r="E91" s="3">
        <v>150</v>
      </c>
    </row>
    <row r="92" spans="1:5" outlineLevel="2" x14ac:dyDescent="0.2">
      <c r="A92" s="10" t="s">
        <v>22</v>
      </c>
      <c r="B92" s="11" t="s">
        <v>120</v>
      </c>
      <c r="C92" s="11" t="s">
        <v>19</v>
      </c>
      <c r="D92" s="11" t="s">
        <v>23</v>
      </c>
      <c r="E92" s="4">
        <v>150</v>
      </c>
    </row>
    <row r="93" spans="1:5" outlineLevel="1" x14ac:dyDescent="0.2">
      <c r="A93" s="8" t="s">
        <v>121</v>
      </c>
      <c r="B93" s="9" t="s">
        <v>122</v>
      </c>
      <c r="C93" s="9"/>
      <c r="D93" s="9"/>
      <c r="E93" s="3">
        <v>795.5</v>
      </c>
    </row>
    <row r="94" spans="1:5" ht="24" outlineLevel="2" x14ac:dyDescent="0.2">
      <c r="A94" s="10" t="s">
        <v>22</v>
      </c>
      <c r="B94" s="11" t="s">
        <v>122</v>
      </c>
      <c r="C94" s="11" t="s">
        <v>123</v>
      </c>
      <c r="D94" s="11" t="s">
        <v>23</v>
      </c>
      <c r="E94" s="4">
        <v>272.5</v>
      </c>
    </row>
    <row r="95" spans="1:5" ht="24" outlineLevel="2" x14ac:dyDescent="0.2">
      <c r="A95" s="10" t="s">
        <v>112</v>
      </c>
      <c r="B95" s="11" t="s">
        <v>122</v>
      </c>
      <c r="C95" s="11" t="s">
        <v>124</v>
      </c>
      <c r="D95" s="11" t="s">
        <v>114</v>
      </c>
      <c r="E95" s="4">
        <v>401.7</v>
      </c>
    </row>
    <row r="96" spans="1:5" ht="24" outlineLevel="2" x14ac:dyDescent="0.2">
      <c r="A96" s="10" t="s">
        <v>115</v>
      </c>
      <c r="B96" s="11" t="s">
        <v>122</v>
      </c>
      <c r="C96" s="11" t="s">
        <v>124</v>
      </c>
      <c r="D96" s="11" t="s">
        <v>116</v>
      </c>
      <c r="E96" s="4">
        <v>121.3</v>
      </c>
    </row>
    <row r="97" spans="1:5" x14ac:dyDescent="0.2">
      <c r="A97" s="8" t="s">
        <v>125</v>
      </c>
      <c r="B97" s="9" t="s">
        <v>126</v>
      </c>
      <c r="C97" s="9"/>
      <c r="D97" s="9"/>
      <c r="E97" s="3">
        <v>14716.4</v>
      </c>
    </row>
    <row r="98" spans="1:5" outlineLevel="1" x14ac:dyDescent="0.2">
      <c r="A98" s="8" t="s">
        <v>127</v>
      </c>
      <c r="B98" s="9" t="s">
        <v>128</v>
      </c>
      <c r="C98" s="9"/>
      <c r="D98" s="9"/>
      <c r="E98" s="3">
        <v>14716.4</v>
      </c>
    </row>
    <row r="99" spans="1:5" ht="24" outlineLevel="2" x14ac:dyDescent="0.2">
      <c r="A99" s="10" t="s">
        <v>112</v>
      </c>
      <c r="B99" s="11" t="s">
        <v>128</v>
      </c>
      <c r="C99" s="11" t="s">
        <v>129</v>
      </c>
      <c r="D99" s="11" t="s">
        <v>114</v>
      </c>
      <c r="E99" s="4">
        <v>2817.2</v>
      </c>
    </row>
    <row r="100" spans="1:5" ht="24" outlineLevel="2" x14ac:dyDescent="0.2">
      <c r="A100" s="10" t="s">
        <v>130</v>
      </c>
      <c r="B100" s="11" t="s">
        <v>128</v>
      </c>
      <c r="C100" s="11" t="s">
        <v>129</v>
      </c>
      <c r="D100" s="11" t="s">
        <v>131</v>
      </c>
      <c r="E100" s="4">
        <v>11.6</v>
      </c>
    </row>
    <row r="101" spans="1:5" ht="24" outlineLevel="2" x14ac:dyDescent="0.2">
      <c r="A101" s="10" t="s">
        <v>115</v>
      </c>
      <c r="B101" s="11" t="s">
        <v>128</v>
      </c>
      <c r="C101" s="11" t="s">
        <v>129</v>
      </c>
      <c r="D101" s="11" t="s">
        <v>116</v>
      </c>
      <c r="E101" s="4">
        <v>858</v>
      </c>
    </row>
    <row r="102" spans="1:5" ht="24" outlineLevel="2" x14ac:dyDescent="0.2">
      <c r="A102" s="10" t="s">
        <v>20</v>
      </c>
      <c r="B102" s="11" t="s">
        <v>128</v>
      </c>
      <c r="C102" s="11" t="s">
        <v>129</v>
      </c>
      <c r="D102" s="11" t="s">
        <v>21</v>
      </c>
      <c r="E102" s="4">
        <v>126.3</v>
      </c>
    </row>
    <row r="103" spans="1:5" ht="24" outlineLevel="2" x14ac:dyDescent="0.2">
      <c r="A103" s="10" t="s">
        <v>22</v>
      </c>
      <c r="B103" s="11" t="s">
        <v>128</v>
      </c>
      <c r="C103" s="11" t="s">
        <v>129</v>
      </c>
      <c r="D103" s="11" t="s">
        <v>23</v>
      </c>
      <c r="E103" s="4">
        <v>3328.3</v>
      </c>
    </row>
    <row r="104" spans="1:5" ht="24" outlineLevel="2" x14ac:dyDescent="0.2">
      <c r="A104" s="10" t="s">
        <v>132</v>
      </c>
      <c r="B104" s="11" t="s">
        <v>128</v>
      </c>
      <c r="C104" s="11" t="s">
        <v>129</v>
      </c>
      <c r="D104" s="11" t="s">
        <v>133</v>
      </c>
      <c r="E104" s="4">
        <v>4</v>
      </c>
    </row>
    <row r="105" spans="1:5" ht="24" outlineLevel="2" x14ac:dyDescent="0.2">
      <c r="A105" s="10" t="s">
        <v>24</v>
      </c>
      <c r="B105" s="11" t="s">
        <v>128</v>
      </c>
      <c r="C105" s="11" t="s">
        <v>129</v>
      </c>
      <c r="D105" s="11" t="s">
        <v>25</v>
      </c>
      <c r="E105" s="4">
        <v>19</v>
      </c>
    </row>
    <row r="106" spans="1:5" ht="24" outlineLevel="2" x14ac:dyDescent="0.2">
      <c r="A106" s="10" t="s">
        <v>112</v>
      </c>
      <c r="B106" s="11" t="s">
        <v>128</v>
      </c>
      <c r="C106" s="11" t="s">
        <v>134</v>
      </c>
      <c r="D106" s="11" t="s">
        <v>114</v>
      </c>
      <c r="E106" s="4">
        <v>1128.8</v>
      </c>
    </row>
    <row r="107" spans="1:5" ht="24" outlineLevel="2" x14ac:dyDescent="0.2">
      <c r="A107" s="10" t="s">
        <v>115</v>
      </c>
      <c r="B107" s="11" t="s">
        <v>128</v>
      </c>
      <c r="C107" s="11" t="s">
        <v>134</v>
      </c>
      <c r="D107" s="11" t="s">
        <v>116</v>
      </c>
      <c r="E107" s="4">
        <v>280</v>
      </c>
    </row>
    <row r="108" spans="1:5" ht="24" outlineLevel="2" x14ac:dyDescent="0.2">
      <c r="A108" s="10" t="s">
        <v>20</v>
      </c>
      <c r="B108" s="11" t="s">
        <v>128</v>
      </c>
      <c r="C108" s="11" t="s">
        <v>134</v>
      </c>
      <c r="D108" s="11" t="s">
        <v>21</v>
      </c>
      <c r="E108" s="4">
        <v>58</v>
      </c>
    </row>
    <row r="109" spans="1:5" ht="24" outlineLevel="2" x14ac:dyDescent="0.2">
      <c r="A109" s="10" t="s">
        <v>22</v>
      </c>
      <c r="B109" s="11" t="s">
        <v>128</v>
      </c>
      <c r="C109" s="11" t="s">
        <v>134</v>
      </c>
      <c r="D109" s="11" t="s">
        <v>23</v>
      </c>
      <c r="E109" s="4">
        <v>1158</v>
      </c>
    </row>
    <row r="110" spans="1:5" ht="24" outlineLevel="2" x14ac:dyDescent="0.2">
      <c r="A110" s="10" t="s">
        <v>22</v>
      </c>
      <c r="B110" s="11" t="s">
        <v>128</v>
      </c>
      <c r="C110" s="11" t="s">
        <v>135</v>
      </c>
      <c r="D110" s="11" t="s">
        <v>23</v>
      </c>
      <c r="E110" s="4">
        <v>706</v>
      </c>
    </row>
    <row r="111" spans="1:5" ht="24" outlineLevel="2" x14ac:dyDescent="0.2">
      <c r="A111" s="10" t="s">
        <v>112</v>
      </c>
      <c r="B111" s="11" t="s">
        <v>128</v>
      </c>
      <c r="C111" s="11" t="s">
        <v>136</v>
      </c>
      <c r="D111" s="11" t="s">
        <v>114</v>
      </c>
      <c r="E111" s="4">
        <v>2910.6</v>
      </c>
    </row>
    <row r="112" spans="1:5" ht="24" outlineLevel="2" x14ac:dyDescent="0.2">
      <c r="A112" s="10" t="s">
        <v>115</v>
      </c>
      <c r="B112" s="11" t="s">
        <v>128</v>
      </c>
      <c r="C112" s="11" t="s">
        <v>136</v>
      </c>
      <c r="D112" s="11" t="s">
        <v>116</v>
      </c>
      <c r="E112" s="4">
        <v>878.6</v>
      </c>
    </row>
    <row r="113" spans="1:5" ht="24" outlineLevel="2" x14ac:dyDescent="0.2">
      <c r="A113" s="10" t="s">
        <v>22</v>
      </c>
      <c r="B113" s="11" t="s">
        <v>128</v>
      </c>
      <c r="C113" s="11" t="s">
        <v>137</v>
      </c>
      <c r="D113" s="11" t="s">
        <v>23</v>
      </c>
      <c r="E113" s="4">
        <v>432</v>
      </c>
    </row>
    <row r="114" spans="1:5" x14ac:dyDescent="0.2">
      <c r="A114" s="8" t="s">
        <v>138</v>
      </c>
      <c r="B114" s="9" t="s">
        <v>139</v>
      </c>
      <c r="C114" s="9"/>
      <c r="D114" s="9"/>
      <c r="E114" s="3">
        <v>2830</v>
      </c>
    </row>
    <row r="115" spans="1:5" outlineLevel="1" x14ac:dyDescent="0.2">
      <c r="A115" s="8" t="s">
        <v>140</v>
      </c>
      <c r="B115" s="9" t="s">
        <v>141</v>
      </c>
      <c r="C115" s="9"/>
      <c r="D115" s="9"/>
      <c r="E115" s="3">
        <v>1436.6</v>
      </c>
    </row>
    <row r="116" spans="1:5" ht="24" outlineLevel="2" x14ac:dyDescent="0.2">
      <c r="A116" s="10" t="s">
        <v>47</v>
      </c>
      <c r="B116" s="11" t="s">
        <v>141</v>
      </c>
      <c r="C116" s="11" t="s">
        <v>142</v>
      </c>
      <c r="D116" s="11" t="s">
        <v>49</v>
      </c>
      <c r="E116" s="4">
        <v>1436.6</v>
      </c>
    </row>
    <row r="117" spans="1:5" outlineLevel="1" x14ac:dyDescent="0.2">
      <c r="A117" s="8" t="s">
        <v>143</v>
      </c>
      <c r="B117" s="9" t="s">
        <v>144</v>
      </c>
      <c r="C117" s="9"/>
      <c r="D117" s="9"/>
      <c r="E117" s="3">
        <v>1393.4</v>
      </c>
    </row>
    <row r="118" spans="1:5" ht="24" outlineLevel="2" x14ac:dyDescent="0.2">
      <c r="A118" s="10" t="s">
        <v>145</v>
      </c>
      <c r="B118" s="11" t="s">
        <v>144</v>
      </c>
      <c r="C118" s="11" t="s">
        <v>146</v>
      </c>
      <c r="D118" s="11" t="s">
        <v>147</v>
      </c>
      <c r="E118" s="4">
        <v>1393.4</v>
      </c>
    </row>
    <row r="119" spans="1:5" x14ac:dyDescent="0.2">
      <c r="A119" s="8" t="s">
        <v>148</v>
      </c>
      <c r="B119" s="9" t="s">
        <v>149</v>
      </c>
      <c r="C119" s="9"/>
      <c r="D119" s="9"/>
      <c r="E119" s="3">
        <v>2475</v>
      </c>
    </row>
    <row r="120" spans="1:5" outlineLevel="1" x14ac:dyDescent="0.2">
      <c r="A120" s="8" t="s">
        <v>150</v>
      </c>
      <c r="B120" s="9" t="s">
        <v>151</v>
      </c>
      <c r="C120" s="9"/>
      <c r="D120" s="9"/>
      <c r="E120" s="3">
        <v>2475</v>
      </c>
    </row>
    <row r="121" spans="1:5" ht="24" outlineLevel="2" x14ac:dyDescent="0.2">
      <c r="A121" s="10" t="s">
        <v>22</v>
      </c>
      <c r="B121" s="11" t="s">
        <v>151</v>
      </c>
      <c r="C121" s="11" t="s">
        <v>152</v>
      </c>
      <c r="D121" s="11" t="s">
        <v>23</v>
      </c>
      <c r="E121" s="4">
        <v>2475</v>
      </c>
    </row>
    <row r="122" spans="1:5" x14ac:dyDescent="0.2">
      <c r="A122" s="12" t="s">
        <v>153</v>
      </c>
      <c r="B122" s="13"/>
      <c r="C122" s="13"/>
      <c r="D122" s="13"/>
      <c r="E122" s="5">
        <v>107923.1</v>
      </c>
    </row>
  </sheetData>
  <mergeCells count="2">
    <mergeCell ref="A7:E7"/>
    <mergeCell ref="C3:E3"/>
  </mergeCells>
  <pageMargins left="0.74803149606299213" right="0.21" top="0.7" bottom="0.31" header="0.19" footer="0.2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rep:2.52.0.158</dc:description>
  <cp:lastModifiedBy>buhgalter2</cp:lastModifiedBy>
  <cp:lastPrinted>2021-02-19T14:36:45Z</cp:lastPrinted>
  <dcterms:created xsi:type="dcterms:W3CDTF">2021-02-19T14:27:22Z</dcterms:created>
  <dcterms:modified xsi:type="dcterms:W3CDTF">2021-02-20T08:21:34Z</dcterms:modified>
</cp:coreProperties>
</file>