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2420" windowHeight="9552" activeTab="0"/>
  </bookViews>
  <sheets>
    <sheet name="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<sst xmlns="http://schemas.openxmlformats.org/spreadsheetml/2006/main" count="83" uniqueCount="81">
  <si>
    <t>М О "Сусанинское сельское поселение"  на 2015 год"</t>
  </si>
  <si>
    <t>Наименование мероприятий</t>
  </si>
  <si>
    <t xml:space="preserve">в том числе </t>
  </si>
  <si>
    <t>Ожидаемый результат</t>
  </si>
  <si>
    <t>Программные мероприятия,  объемы и  источники финансирования муниципальной программы  "Социально-экономическое развитие муниципального образования "Сусанинское сельское поселение"  на 2015 год"</t>
  </si>
  <si>
    <t>Муниципальная программа "Социально-экономическое развитие муниципального образования "Сусанинское сельское поселение"  на 2015 год"</t>
  </si>
  <si>
    <t>Создание на территории поселения благоприятных условий для жизни, работы и отдыха, обеспечивающих гармоничное сочетание интересов личности, общества и государства.</t>
  </si>
  <si>
    <t>в том числе перечень подпрограмм</t>
  </si>
  <si>
    <t>Обеспечение   и оплата  уличного освещения, ремонт  сетей освещения</t>
  </si>
  <si>
    <t>Содержание  мест захоронения, транпортировка умерших во внебольничных условиях</t>
  </si>
  <si>
    <t xml:space="preserve">-прочие  мероприятия по благоустройству территории </t>
  </si>
  <si>
    <t>Поддержание внутрипоселковых дорог в надлежащем состоянии,  асфальтирование дорог и внутридворовых территорий, грейдирование и уборка снега, приобретение щебня</t>
  </si>
  <si>
    <t>- обеспечение пожарной безопасности,</t>
  </si>
  <si>
    <t>- профилактика экстремизма</t>
  </si>
  <si>
    <t>Реализация первичных мер пожарной безопасности</t>
  </si>
  <si>
    <t>- обеспечение защиты населения, территории от угроз природного и техногенного характера,</t>
  </si>
  <si>
    <t>Подпрограмма 3</t>
  </si>
  <si>
    <t xml:space="preserve">«Стимулирование экономической активности на территории МО "Сусанинское сельское поселение" </t>
  </si>
  <si>
    <t xml:space="preserve">Предупреждение и ликвидация последствий чрезвычайных ситуаций и стихийных бедствий </t>
  </si>
  <si>
    <t>Обеспечение правопорядка и профилактика правонарушений</t>
  </si>
  <si>
    <t>- мероприятия в области строительства, архитектуры и градостроительства</t>
  </si>
  <si>
    <t>- мероприятия по землеустройству и землепользованию</t>
  </si>
  <si>
    <t>Развитие и поддержка предпринимательства</t>
  </si>
  <si>
    <t>Подпрограмма 4</t>
  </si>
  <si>
    <t xml:space="preserve">«Развитие культуры, организация праздничных мероприятий на территории  МО "Сусанинское сельское поселение" </t>
  </si>
  <si>
    <t xml:space="preserve">"Обеспечение безопасности на территории М О "Сусанинское сельское поселение" </t>
  </si>
  <si>
    <t xml:space="preserve">Подпрограмма 2 </t>
  </si>
  <si>
    <t xml:space="preserve">
«ЖКХ, благоустройство,  содержание и развитие улично-дорожной сети на территории МО "Сусанинское сельское поселение"  на 2015 год 
</t>
  </si>
  <si>
    <t>Подпрограмма 1</t>
  </si>
  <si>
    <t xml:space="preserve">- проведение культурно-массовых мероприятий </t>
  </si>
  <si>
    <t>Увеличение количества населения, участвующего в культурно-досуговых мероприятиях</t>
  </si>
  <si>
    <t>Создание благоприятных  условий для обеспечения досуга населения</t>
  </si>
  <si>
    <t>Создание благоприятных  условий для организации библиотечного обслуживания населения</t>
  </si>
  <si>
    <t>Подпрограмма 5</t>
  </si>
  <si>
    <t xml:space="preserve">«Развитие физической культуры, спорта и молодежной политики на территории  МО "Сусанинское сельское поселение" </t>
  </si>
  <si>
    <t>Объемы средств могут быть уточнены при разработке и утверждении  пректа бюджета муниципального образования "Сусанинское сельское поселение" на 2015 год</t>
  </si>
  <si>
    <t>Мероприятия в области энергосбережения  и повышения энергетической эффективности</t>
  </si>
  <si>
    <t>Повышение удовлетворенности  населения условиями жизни</t>
  </si>
  <si>
    <t>-строительство, реконструкция, ремонт, содержание автомобильных дорог, дорожных сооружений местного значения</t>
  </si>
  <si>
    <t>-содержание муниципального жилищного фонда, в том числе капитальный ремонт</t>
  </si>
  <si>
    <t>Улучшение эксплуатационных характеристик жилищного фонда</t>
  </si>
  <si>
    <t xml:space="preserve">-  организация общественных работ для безработных граждан </t>
  </si>
  <si>
    <t>Стимулирование экономической активности</t>
  </si>
  <si>
    <t>- развитие муниципальный информационной системы</t>
  </si>
  <si>
    <t>Развитие информационной системы для обеспечения информированности  населения</t>
  </si>
  <si>
    <t>-мероприятия в области жилищного  хозяйства</t>
  </si>
  <si>
    <t>-мероприятий в области коммунального хозяйства</t>
  </si>
  <si>
    <t>- мероприятия по организации уличного освещения</t>
  </si>
  <si>
    <t>- мероприятия в области энергосбережения и повышения энергетической эффективности</t>
  </si>
  <si>
    <t>- мероприятия  по организации  и содержанию мест захоронения</t>
  </si>
  <si>
    <t xml:space="preserve">Общий объем финансирования в 2014 году </t>
  </si>
  <si>
    <t xml:space="preserve">Объем финансирования в 2015 году </t>
  </si>
  <si>
    <t xml:space="preserve">Местный бюджет </t>
  </si>
  <si>
    <t>Прочие источники</t>
  </si>
  <si>
    <t xml:space="preserve">- мероприятия по развитию и поддержке  малого  предпринимательства </t>
  </si>
  <si>
    <t>- обеспечение деятельности  учреждений культуры  (ДК)</t>
  </si>
  <si>
    <t>- обеспечение деятельности  учреждений культуры  (Библиотеки)</t>
  </si>
  <si>
    <t>- проведение и участие в спортивных мероприятиях, укрепление базы для занятий спортом</t>
  </si>
  <si>
    <t>-организация временных рабочих мест для подростков</t>
  </si>
  <si>
    <t>- проведение мероприятий для детей и молодежи</t>
  </si>
  <si>
    <t>Формирование здорового образа жизни, развитие массовой физической культуры и спорта</t>
  </si>
  <si>
    <t>Снижение уровня безнадзорности среди подростков, создание условий для развития молодежных объединений</t>
  </si>
  <si>
    <t>Подпрограмма 6</t>
  </si>
  <si>
    <t>«Устойчивое развитие сельской территории  МО "Сусанинское сельское поселение"</t>
  </si>
  <si>
    <t>- строительство и реконструкция спортивных сооружений</t>
  </si>
  <si>
    <t>- ремонт здания МКУК Сусанинский культурно-досуговый центр</t>
  </si>
  <si>
    <t>Развитие сети спортивных сооружений</t>
  </si>
  <si>
    <t>Развитие сети учреждений культурно – досугового типа</t>
  </si>
  <si>
    <t>Комплексное обустройство населённых пунктов  Сусанинского  поселения объектами социальной и инженерной инфраструктуры, развитие водоснабжения и канализации</t>
  </si>
  <si>
    <t>- мероприятия по обеспечению населения питьевой водой</t>
  </si>
  <si>
    <t>Уборка и ликвидация мусора с несанкционированных свалок, обустройство контейнерных площадок,  обкашивание  территории, приобретение техники для механизированной уборки территории, улучшение внешнего вида поселения</t>
  </si>
  <si>
    <t>Мероприятия в области строительства, архитектуры и градостроительства, паспортизация объектов недвижимости</t>
  </si>
  <si>
    <t>Межевание объектов муниципальной собственности, установление границ земельных участков под многоквартирными домами и постановка на кадастровый учет</t>
  </si>
  <si>
    <t xml:space="preserve">-капитальный ремонт и ремонт автомобильных дорог </t>
  </si>
  <si>
    <t>-капитальный ремонт и ремонт  дворовых территорий</t>
  </si>
  <si>
    <t>реализация проектов местных инициатив граждан</t>
  </si>
  <si>
    <t>благоустройство спортивной площадки п. Семрино с установкой спортивных  уличных  тренажеров</t>
  </si>
  <si>
    <t>Приложение № 1 к постановлению от 13.03.15г. № 66</t>
  </si>
  <si>
    <t xml:space="preserve">внесение изменений в  программу "Социально-экономическое развитие </t>
  </si>
  <si>
    <t>Асфальтирование автомобильных дорог местного значения</t>
  </si>
  <si>
    <t>Асфальтирование и ремонт дворовых территорий и проездов к ним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</si>
</sst>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8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 horizontal="right" wrapText="1"/>
    </xf>
    <xf numFmtId="16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9" sqref="A49"/>
    </sheetView>
  </sheetViews>
  <sheetFormatPr defaultColWidth="9.00390625" defaultRowHeight="12.75"/>
  <cols>
    <col min="1" max="1" width="29.50390625" style="1" customWidth="1"/>
    <col min="2" max="2" width="11.50390625" style="1" customWidth="1"/>
    <col min="3" max="3" width="11.00390625" style="1" customWidth="1"/>
    <col min="4" max="5" width="8.875" style="1" customWidth="1"/>
    <col min="6" max="6" width="28.00390625" style="1" customWidth="1"/>
    <col min="7" max="16384" width="8.875" style="1" customWidth="1"/>
  </cols>
  <sheetData>
    <row r="1" spans="3:6" ht="15">
      <c r="C1" s="28" t="s">
        <v>77</v>
      </c>
      <c r="D1" s="28"/>
      <c r="E1" s="28"/>
      <c r="F1" s="28"/>
    </row>
    <row r="2" spans="3:6" ht="15">
      <c r="C2" s="46" t="s">
        <v>78</v>
      </c>
      <c r="D2" s="46"/>
      <c r="E2" s="46"/>
      <c r="F2" s="46"/>
    </row>
    <row r="3" spans="3:6" ht="15">
      <c r="C3" s="26" t="s">
        <v>0</v>
      </c>
      <c r="D3" s="26"/>
      <c r="E3" s="26"/>
      <c r="F3" s="26"/>
    </row>
    <row r="4" ht="12" customHeight="1"/>
    <row r="5" spans="1:6" ht="44.25" customHeight="1">
      <c r="A5" s="29" t="s">
        <v>4</v>
      </c>
      <c r="B5" s="29"/>
      <c r="C5" s="29"/>
      <c r="D5" s="29"/>
      <c r="E5" s="29"/>
      <c r="F5" s="29"/>
    </row>
    <row r="7" spans="1:6" ht="20.25" customHeight="1">
      <c r="A7" s="43" t="s">
        <v>1</v>
      </c>
      <c r="B7" s="43" t="s">
        <v>50</v>
      </c>
      <c r="C7" s="43" t="s">
        <v>51</v>
      </c>
      <c r="D7" s="44" t="s">
        <v>2</v>
      </c>
      <c r="E7" s="45"/>
      <c r="F7" s="38" t="s">
        <v>3</v>
      </c>
    </row>
    <row r="8" spans="1:6" ht="41.25">
      <c r="A8" s="43"/>
      <c r="B8" s="43"/>
      <c r="C8" s="43"/>
      <c r="D8" s="12" t="s">
        <v>52</v>
      </c>
      <c r="E8" s="11" t="s">
        <v>53</v>
      </c>
      <c r="F8" s="39"/>
    </row>
    <row r="9" spans="1:6" ht="120.75" customHeight="1">
      <c r="A9" s="3" t="s">
        <v>5</v>
      </c>
      <c r="B9" s="19">
        <f>B11+B24+B30+B38+B44+B50</f>
        <v>39288.4</v>
      </c>
      <c r="C9" s="19">
        <f>C11+C24+C30+C38+C44+C50</f>
        <v>37622.3</v>
      </c>
      <c r="D9" s="19">
        <f>D11+D24+D30+D38+D44+D50</f>
        <v>32390</v>
      </c>
      <c r="E9" s="19">
        <f>E11+E24+E30+E38+E44+E50</f>
        <v>5232.3</v>
      </c>
      <c r="F9" s="3" t="s">
        <v>6</v>
      </c>
    </row>
    <row r="10" spans="1:6" ht="18" customHeight="1">
      <c r="A10" s="30" t="s">
        <v>7</v>
      </c>
      <c r="B10" s="31"/>
      <c r="C10" s="2"/>
      <c r="D10" s="2"/>
      <c r="E10" s="2"/>
      <c r="F10" s="2"/>
    </row>
    <row r="11" spans="1:6" ht="16.5" customHeight="1">
      <c r="A11" s="10" t="s">
        <v>28</v>
      </c>
      <c r="B11" s="18">
        <f>SUM(B13:B22)</f>
        <v>26789.3</v>
      </c>
      <c r="C11" s="18">
        <f>SUM(C13:C22)</f>
        <v>24952</v>
      </c>
      <c r="D11" s="18">
        <f>SUM(D13:D22)</f>
        <v>21960</v>
      </c>
      <c r="E11" s="18">
        <f>SUM(E13:E22)</f>
        <v>2992</v>
      </c>
      <c r="F11" s="2"/>
    </row>
    <row r="12" spans="1:6" ht="50.25" customHeight="1">
      <c r="A12" s="37" t="s">
        <v>27</v>
      </c>
      <c r="B12" s="37"/>
      <c r="C12" s="37"/>
      <c r="D12" s="2"/>
      <c r="E12" s="2"/>
      <c r="F12" s="2"/>
    </row>
    <row r="13" spans="1:6" ht="50.25" customHeight="1">
      <c r="A13" s="3" t="s">
        <v>39</v>
      </c>
      <c r="B13" s="14">
        <v>1500</v>
      </c>
      <c r="C13" s="14">
        <v>600</v>
      </c>
      <c r="D13" s="15">
        <v>600</v>
      </c>
      <c r="E13" s="15"/>
      <c r="F13" s="5" t="s">
        <v>40</v>
      </c>
    </row>
    <row r="14" spans="1:6" ht="30" customHeight="1">
      <c r="A14" s="3" t="s">
        <v>45</v>
      </c>
      <c r="B14" s="16">
        <v>300</v>
      </c>
      <c r="C14" s="16">
        <v>500</v>
      </c>
      <c r="D14" s="17">
        <v>500</v>
      </c>
      <c r="E14" s="17"/>
      <c r="F14" s="5" t="s">
        <v>37</v>
      </c>
    </row>
    <row r="15" spans="1:6" ht="44.25" customHeight="1">
      <c r="A15" s="3" t="s">
        <v>46</v>
      </c>
      <c r="B15" s="16">
        <v>2400</v>
      </c>
      <c r="C15" s="16">
        <v>1760</v>
      </c>
      <c r="D15" s="17">
        <v>1760</v>
      </c>
      <c r="E15" s="17"/>
      <c r="F15" s="5" t="s">
        <v>37</v>
      </c>
    </row>
    <row r="16" spans="1:6" ht="42" customHeight="1">
      <c r="A16" s="3" t="s">
        <v>47</v>
      </c>
      <c r="B16" s="17">
        <v>3400</v>
      </c>
      <c r="C16" s="17">
        <v>3450</v>
      </c>
      <c r="D16" s="17">
        <v>3450</v>
      </c>
      <c r="E16" s="17"/>
      <c r="F16" s="4" t="s">
        <v>8</v>
      </c>
    </row>
    <row r="17" spans="1:6" ht="59.25" customHeight="1">
      <c r="A17" s="3" t="s">
        <v>48</v>
      </c>
      <c r="B17" s="17">
        <v>500</v>
      </c>
      <c r="C17" s="17">
        <v>1000</v>
      </c>
      <c r="D17" s="17">
        <v>1000</v>
      </c>
      <c r="E17" s="17"/>
      <c r="F17" s="11" t="s">
        <v>36</v>
      </c>
    </row>
    <row r="18" spans="1:6" ht="107.25" customHeight="1">
      <c r="A18" s="6" t="s">
        <v>10</v>
      </c>
      <c r="B18" s="17">
        <v>7390</v>
      </c>
      <c r="C18" s="17">
        <v>6200</v>
      </c>
      <c r="D18" s="17">
        <v>6200</v>
      </c>
      <c r="E18" s="17"/>
      <c r="F18" s="4" t="s">
        <v>70</v>
      </c>
    </row>
    <row r="19" spans="1:6" ht="48" customHeight="1">
      <c r="A19" s="6" t="s">
        <v>49</v>
      </c>
      <c r="B19" s="17">
        <v>840</v>
      </c>
      <c r="C19" s="17">
        <v>300</v>
      </c>
      <c r="D19" s="17">
        <v>300</v>
      </c>
      <c r="E19" s="17"/>
      <c r="F19" s="4" t="s">
        <v>9</v>
      </c>
    </row>
    <row r="20" spans="1:6" ht="96" customHeight="1">
      <c r="A20" s="6" t="s">
        <v>38</v>
      </c>
      <c r="B20" s="17">
        <v>4516.2</v>
      </c>
      <c r="C20" s="17">
        <f>SUM(D20:E20)</f>
        <v>3300</v>
      </c>
      <c r="D20" s="17">
        <v>3300</v>
      </c>
      <c r="E20" s="17"/>
      <c r="F20" s="5" t="s">
        <v>11</v>
      </c>
    </row>
    <row r="21" spans="1:6" ht="42" customHeight="1">
      <c r="A21" s="6" t="s">
        <v>73</v>
      </c>
      <c r="B21" s="2">
        <v>4842.9</v>
      </c>
      <c r="C21" s="2">
        <f>SUM(D21:E21)</f>
        <v>6509.5</v>
      </c>
      <c r="D21" s="2">
        <v>3850</v>
      </c>
      <c r="E21" s="2">
        <v>2659.5</v>
      </c>
      <c r="F21" s="4" t="s">
        <v>79</v>
      </c>
    </row>
    <row r="22" spans="1:6" ht="39.75" customHeight="1">
      <c r="A22" s="6" t="s">
        <v>74</v>
      </c>
      <c r="B22" s="17">
        <v>1100.2</v>
      </c>
      <c r="C22" s="2">
        <f>SUM(D22:E22)</f>
        <v>1332.5</v>
      </c>
      <c r="D22" s="17">
        <v>1000</v>
      </c>
      <c r="E22" s="17">
        <v>332.5</v>
      </c>
      <c r="F22" s="4" t="s">
        <v>80</v>
      </c>
    </row>
    <row r="23" spans="1:6" ht="12.75" customHeight="1">
      <c r="A23" s="6"/>
      <c r="B23" s="17"/>
      <c r="C23" s="17"/>
      <c r="D23" s="17"/>
      <c r="E23" s="17"/>
      <c r="F23" s="5"/>
    </row>
    <row r="24" spans="1:6" ht="16.5" customHeight="1">
      <c r="A24" s="8" t="s">
        <v>26</v>
      </c>
      <c r="B24" s="19">
        <f>SUM(B26:B28)</f>
        <v>350</v>
      </c>
      <c r="C24" s="19">
        <f>SUM(C26:C28)</f>
        <v>220</v>
      </c>
      <c r="D24" s="19">
        <f>SUM(D26:D28)</f>
        <v>220</v>
      </c>
      <c r="E24" s="19">
        <f>SUM(E26:E28)</f>
        <v>0</v>
      </c>
      <c r="F24" s="5"/>
    </row>
    <row r="25" spans="1:6" ht="33.75" customHeight="1">
      <c r="A25" s="36" t="s">
        <v>25</v>
      </c>
      <c r="B25" s="36"/>
      <c r="C25" s="36"/>
      <c r="D25" s="2"/>
      <c r="E25" s="2"/>
      <c r="F25" s="5"/>
    </row>
    <row r="26" spans="1:6" ht="36.75" customHeight="1">
      <c r="A26" s="6" t="s">
        <v>12</v>
      </c>
      <c r="B26" s="13">
        <v>140</v>
      </c>
      <c r="C26" s="13">
        <v>100</v>
      </c>
      <c r="D26" s="2">
        <v>100</v>
      </c>
      <c r="E26" s="2"/>
      <c r="F26" s="5" t="s">
        <v>14</v>
      </c>
    </row>
    <row r="27" spans="1:6" ht="62.25">
      <c r="A27" s="6" t="s">
        <v>15</v>
      </c>
      <c r="B27" s="13">
        <v>190</v>
      </c>
      <c r="C27" s="13">
        <v>100</v>
      </c>
      <c r="D27" s="2">
        <v>100</v>
      </c>
      <c r="E27" s="2"/>
      <c r="F27" s="5" t="s">
        <v>18</v>
      </c>
    </row>
    <row r="28" spans="1:6" ht="29.25" customHeight="1">
      <c r="A28" s="6" t="s">
        <v>13</v>
      </c>
      <c r="B28" s="13">
        <v>20</v>
      </c>
      <c r="C28" s="13">
        <v>20</v>
      </c>
      <c r="D28" s="2">
        <v>20</v>
      </c>
      <c r="E28" s="2"/>
      <c r="F28" s="5" t="s">
        <v>19</v>
      </c>
    </row>
    <row r="29" spans="1:6" ht="15">
      <c r="A29" s="6"/>
      <c r="B29" s="2"/>
      <c r="C29" s="2"/>
      <c r="D29" s="2"/>
      <c r="E29" s="2"/>
      <c r="F29" s="6"/>
    </row>
    <row r="30" spans="1:6" ht="18" customHeight="1">
      <c r="A30" s="7" t="s">
        <v>16</v>
      </c>
      <c r="B30" s="19">
        <f>SUM(B32:B36)</f>
        <v>1784.4</v>
      </c>
      <c r="C30" s="19">
        <f>SUM(C32:C36)</f>
        <v>1170</v>
      </c>
      <c r="D30" s="19">
        <f>SUM(D32:D36)</f>
        <v>1170</v>
      </c>
      <c r="E30" s="19">
        <f>SUM(E32:E36)</f>
        <v>0</v>
      </c>
      <c r="F30" s="6"/>
    </row>
    <row r="31" spans="1:6" ht="45" customHeight="1">
      <c r="A31" s="32" t="s">
        <v>17</v>
      </c>
      <c r="B31" s="33"/>
      <c r="C31" s="34"/>
      <c r="D31" s="2"/>
      <c r="E31" s="2"/>
      <c r="F31" s="6"/>
    </row>
    <row r="32" spans="1:6" ht="61.5" customHeight="1">
      <c r="A32" s="6" t="s">
        <v>54</v>
      </c>
      <c r="B32" s="17">
        <v>10</v>
      </c>
      <c r="C32" s="17">
        <v>10</v>
      </c>
      <c r="D32" s="17">
        <v>10</v>
      </c>
      <c r="E32" s="17"/>
      <c r="F32" s="5" t="s">
        <v>22</v>
      </c>
    </row>
    <row r="33" spans="1:6" ht="45" customHeight="1">
      <c r="A33" s="6" t="s">
        <v>41</v>
      </c>
      <c r="B33" s="17">
        <v>24.4</v>
      </c>
      <c r="C33" s="17">
        <v>20</v>
      </c>
      <c r="D33" s="17">
        <v>20</v>
      </c>
      <c r="E33" s="17"/>
      <c r="F33" s="5" t="s">
        <v>42</v>
      </c>
    </row>
    <row r="34" spans="1:6" ht="41.25" customHeight="1">
      <c r="A34" s="6" t="s">
        <v>43</v>
      </c>
      <c r="B34" s="17">
        <v>600</v>
      </c>
      <c r="C34" s="17">
        <v>600</v>
      </c>
      <c r="D34" s="17">
        <v>600</v>
      </c>
      <c r="E34" s="17"/>
      <c r="F34" s="5" t="s">
        <v>44</v>
      </c>
    </row>
    <row r="35" spans="1:6" ht="66">
      <c r="A35" s="6" t="s">
        <v>20</v>
      </c>
      <c r="B35" s="17">
        <v>230</v>
      </c>
      <c r="C35" s="17">
        <v>200</v>
      </c>
      <c r="D35" s="17">
        <v>200</v>
      </c>
      <c r="E35" s="17"/>
      <c r="F35" s="5" t="s">
        <v>71</v>
      </c>
    </row>
    <row r="36" spans="1:6" ht="81.75" customHeight="1">
      <c r="A36" s="6" t="s">
        <v>21</v>
      </c>
      <c r="B36" s="17">
        <v>920</v>
      </c>
      <c r="C36" s="17">
        <v>340</v>
      </c>
      <c r="D36" s="17">
        <v>340</v>
      </c>
      <c r="E36" s="17"/>
      <c r="F36" s="5" t="s">
        <v>72</v>
      </c>
    </row>
    <row r="37" spans="1:6" ht="15">
      <c r="A37" s="6"/>
      <c r="B37" s="2"/>
      <c r="C37" s="2"/>
      <c r="D37" s="2"/>
      <c r="E37" s="2"/>
      <c r="F37" s="2"/>
    </row>
    <row r="38" spans="1:6" ht="18" customHeight="1">
      <c r="A38" s="9" t="s">
        <v>23</v>
      </c>
      <c r="B38" s="9">
        <f>SUM(B40:B42)</f>
        <v>7768.6</v>
      </c>
      <c r="C38" s="9">
        <f>SUM(C40:C42)</f>
        <v>7350</v>
      </c>
      <c r="D38" s="9">
        <f>SUM(D40:D42)</f>
        <v>6350</v>
      </c>
      <c r="E38" s="9">
        <f>SUM(E40:E42)</f>
        <v>1000</v>
      </c>
      <c r="F38" s="2"/>
    </row>
    <row r="39" spans="1:6" ht="45" customHeight="1">
      <c r="A39" s="35" t="s">
        <v>24</v>
      </c>
      <c r="B39" s="35"/>
      <c r="C39" s="35"/>
      <c r="D39" s="2"/>
      <c r="E39" s="2"/>
      <c r="F39" s="2"/>
    </row>
    <row r="40" spans="1:6" ht="52.5">
      <c r="A40" s="6" t="s">
        <v>29</v>
      </c>
      <c r="B40" s="17">
        <v>550</v>
      </c>
      <c r="C40" s="17">
        <v>750</v>
      </c>
      <c r="D40" s="17">
        <v>750</v>
      </c>
      <c r="E40" s="17"/>
      <c r="F40" s="11" t="s">
        <v>30</v>
      </c>
    </row>
    <row r="41" spans="1:6" ht="39">
      <c r="A41" s="6" t="s">
        <v>55</v>
      </c>
      <c r="B41" s="17">
        <v>5599</v>
      </c>
      <c r="C41" s="17">
        <v>5000</v>
      </c>
      <c r="D41" s="17">
        <v>4300</v>
      </c>
      <c r="E41" s="17">
        <v>700</v>
      </c>
      <c r="F41" s="11" t="s">
        <v>31</v>
      </c>
    </row>
    <row r="42" spans="1:6" ht="52.5">
      <c r="A42" s="6" t="s">
        <v>56</v>
      </c>
      <c r="B42" s="17">
        <v>1619.6</v>
      </c>
      <c r="C42" s="17">
        <v>1600</v>
      </c>
      <c r="D42" s="17">
        <v>1300</v>
      </c>
      <c r="E42" s="17">
        <v>300</v>
      </c>
      <c r="F42" s="11" t="s">
        <v>32</v>
      </c>
    </row>
    <row r="43" spans="1:6" ht="15">
      <c r="A43" s="6"/>
      <c r="B43" s="2"/>
      <c r="C43" s="2"/>
      <c r="D43" s="2"/>
      <c r="E43" s="2"/>
      <c r="F43" s="11"/>
    </row>
    <row r="44" spans="1:6" ht="18" customHeight="1">
      <c r="A44" s="9" t="s">
        <v>33</v>
      </c>
      <c r="B44" s="9">
        <f>SUM(B46:B48)</f>
        <v>2596.1</v>
      </c>
      <c r="C44" s="9">
        <f>SUM(C46:C49)</f>
        <v>3490.3</v>
      </c>
      <c r="D44" s="9">
        <f>SUM(D46:D49)</f>
        <v>2250</v>
      </c>
      <c r="E44" s="9">
        <f>SUM(E46:E49)</f>
        <v>1240.3</v>
      </c>
      <c r="F44" s="11"/>
    </row>
    <row r="45" spans="1:6" ht="48" customHeight="1">
      <c r="A45" s="35" t="s">
        <v>34</v>
      </c>
      <c r="B45" s="35"/>
      <c r="C45" s="35"/>
      <c r="D45" s="2"/>
      <c r="E45" s="2"/>
      <c r="F45" s="11"/>
    </row>
    <row r="46" spans="1:6" ht="63" customHeight="1">
      <c r="A46" s="20" t="s">
        <v>57</v>
      </c>
      <c r="B46" s="17">
        <v>2350</v>
      </c>
      <c r="C46" s="17">
        <v>1840</v>
      </c>
      <c r="D46" s="17">
        <v>1840</v>
      </c>
      <c r="E46" s="17"/>
      <c r="F46" s="21" t="s">
        <v>60</v>
      </c>
    </row>
    <row r="47" spans="1:6" ht="71.25" customHeight="1">
      <c r="A47" s="20" t="s">
        <v>58</v>
      </c>
      <c r="B47" s="17">
        <v>232.1</v>
      </c>
      <c r="C47" s="17">
        <v>230</v>
      </c>
      <c r="D47" s="17">
        <v>230</v>
      </c>
      <c r="E47" s="17"/>
      <c r="F47" s="21" t="s">
        <v>61</v>
      </c>
    </row>
    <row r="48" spans="1:6" ht="53.25">
      <c r="A48" s="20" t="s">
        <v>59</v>
      </c>
      <c r="B48" s="25">
        <v>14</v>
      </c>
      <c r="C48" s="24">
        <v>20</v>
      </c>
      <c r="D48" s="24">
        <v>20</v>
      </c>
      <c r="E48" s="24"/>
      <c r="F48" s="21" t="s">
        <v>61</v>
      </c>
    </row>
    <row r="49" spans="1:6" ht="53.25">
      <c r="A49" s="20" t="s">
        <v>75</v>
      </c>
      <c r="B49" s="17"/>
      <c r="C49" s="17">
        <v>1400.3</v>
      </c>
      <c r="D49" s="17">
        <v>160</v>
      </c>
      <c r="E49" s="17">
        <v>1240.3</v>
      </c>
      <c r="F49" s="21" t="s">
        <v>76</v>
      </c>
    </row>
    <row r="50" spans="1:6" ht="18" customHeight="1">
      <c r="A50" s="9" t="s">
        <v>62</v>
      </c>
      <c r="B50" s="22">
        <f>SUM(B52:B54)</f>
        <v>0</v>
      </c>
      <c r="C50" s="22">
        <f>SUM(C52:C54)</f>
        <v>440</v>
      </c>
      <c r="D50" s="22">
        <f>SUM(D52:D54)</f>
        <v>440</v>
      </c>
      <c r="E50" s="22">
        <f>SUM(E52:E54)</f>
        <v>0</v>
      </c>
      <c r="F50" s="21"/>
    </row>
    <row r="51" spans="1:6" ht="32.25" customHeight="1">
      <c r="A51" s="40" t="s">
        <v>63</v>
      </c>
      <c r="B51" s="41"/>
      <c r="C51" s="42"/>
      <c r="D51" s="17"/>
      <c r="E51" s="17"/>
      <c r="F51" s="21"/>
    </row>
    <row r="52" spans="1:6" ht="93.75" customHeight="1">
      <c r="A52" s="6" t="s">
        <v>69</v>
      </c>
      <c r="B52" s="23"/>
      <c r="C52" s="16">
        <v>240</v>
      </c>
      <c r="D52" s="17">
        <v>240</v>
      </c>
      <c r="E52" s="17"/>
      <c r="F52" s="21" t="s">
        <v>68</v>
      </c>
    </row>
    <row r="53" spans="1:6" ht="46.5">
      <c r="A53" s="20" t="s">
        <v>65</v>
      </c>
      <c r="B53" s="17"/>
      <c r="C53" s="17">
        <v>200</v>
      </c>
      <c r="D53" s="17">
        <v>200</v>
      </c>
      <c r="E53" s="17"/>
      <c r="F53" s="21" t="s">
        <v>67</v>
      </c>
    </row>
    <row r="54" spans="1:6" ht="0" customHeight="1" hidden="1">
      <c r="A54" s="20" t="s">
        <v>64</v>
      </c>
      <c r="B54" s="17"/>
      <c r="C54" s="17"/>
      <c r="D54" s="17"/>
      <c r="E54" s="17"/>
      <c r="F54" s="21" t="s">
        <v>66</v>
      </c>
    </row>
    <row r="56" spans="1:6" ht="30.75" customHeight="1">
      <c r="A56" s="27" t="s">
        <v>35</v>
      </c>
      <c r="B56" s="27"/>
      <c r="C56" s="27"/>
      <c r="D56" s="27"/>
      <c r="E56" s="27"/>
      <c r="F56" s="27"/>
    </row>
  </sheetData>
  <mergeCells count="16">
    <mergeCell ref="C2:F2"/>
    <mergeCell ref="B7:B8"/>
    <mergeCell ref="A7:A8"/>
    <mergeCell ref="A45:C45"/>
    <mergeCell ref="D7:E7"/>
    <mergeCell ref="C7:C8"/>
    <mergeCell ref="A56:F56"/>
    <mergeCell ref="C1:F1"/>
    <mergeCell ref="A5:F5"/>
    <mergeCell ref="A10:B10"/>
    <mergeCell ref="A31:C31"/>
    <mergeCell ref="A39:C39"/>
    <mergeCell ref="A25:C25"/>
    <mergeCell ref="A12:C12"/>
    <mergeCell ref="F7:F8"/>
    <mergeCell ref="A51:C51"/>
  </mergeCells>
  <printOptions/>
  <pageMargins left="0.59" right="0.15748031496062992" top="0.6692913385826772" bottom="0" header="0.4330708661417323" footer="0.15748031496062992"/>
  <pageSetup horizontalDpi="600" verticalDpi="6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</dc:creator>
  <cp:keywords/>
  <dc:description/>
  <cp:lastModifiedBy>Цветкова</cp:lastModifiedBy>
  <cp:lastPrinted>2015-03-16T07:20:15Z</cp:lastPrinted>
  <dcterms:created xsi:type="dcterms:W3CDTF">2014-09-22T09:15:18Z</dcterms:created>
  <dcterms:modified xsi:type="dcterms:W3CDTF">2015-07-16T17:19:20Z</dcterms:modified>
  <cp:category/>
  <cp:version/>
  <cp:contentType/>
  <cp:contentStatus/>
</cp:coreProperties>
</file>