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23040" windowHeight="8616"/>
  </bookViews>
  <sheets>
    <sheet name="Земельные участк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K20" i="2"/>
  <c r="I20" i="2"/>
  <c r="L8" i="2"/>
  <c r="L9" i="2"/>
  <c r="L10" i="2"/>
  <c r="L11" i="2"/>
  <c r="L12" i="2"/>
  <c r="L13" i="2"/>
  <c r="L14" i="2"/>
  <c r="L15" i="2"/>
  <c r="L16" i="2"/>
  <c r="L17" i="2"/>
  <c r="L18" i="2"/>
  <c r="L19" i="2"/>
  <c r="L7" i="2"/>
  <c r="L20" i="2" l="1"/>
</calcChain>
</file>

<file path=xl/sharedStrings.xml><?xml version="1.0" encoding="utf-8"?>
<sst xmlns="http://schemas.openxmlformats.org/spreadsheetml/2006/main" count="90" uniqueCount="42">
  <si>
    <t xml:space="preserve">Реестр муниципального имущества </t>
  </si>
  <si>
    <t>Раздел 1-4. Недвижимое имущество  - Земельные участки</t>
  </si>
  <si>
    <t>№ п/п</t>
  </si>
  <si>
    <t>Наименование объекта</t>
  </si>
  <si>
    <t>Адрес объекта</t>
  </si>
  <si>
    <t>Кадастровый номер</t>
  </si>
  <si>
    <t>Характеристика объекта</t>
  </si>
  <si>
    <t>Дата возникновения/ прекращения права</t>
  </si>
  <si>
    <t>Сведения о правообладателе</t>
  </si>
  <si>
    <t>Да та и основание возникновения ограничения (обременения)</t>
  </si>
  <si>
    <t>земельные участки</t>
  </si>
  <si>
    <t>Земельный участок 14990 кв.м, подъезд к д.Заборье от д.Мыза</t>
  </si>
  <si>
    <t>муниципальная собственность, имущество казны</t>
  </si>
  <si>
    <t xml:space="preserve">МО "Сусанинское сельское поселение"  Администрация Сусанинского СП </t>
  </si>
  <si>
    <t>постоянное (бессрочное) пользование</t>
  </si>
  <si>
    <t>Земельный участок 250 кв.м, п.Кобралово, ул.Центральная, торговая площадь</t>
  </si>
  <si>
    <t>Земельный участок 326 кв.м, п.Семрино, 1-я линия, торговая площадь</t>
  </si>
  <si>
    <t>Земельный участок 27585 кв.м, массив Красницы, с.т. Искорка (дорога)</t>
  </si>
  <si>
    <t>Земельный участок 1200 кв.м, п.Кобралово, ул.Партизанская, участок №6</t>
  </si>
  <si>
    <t>Земельный участок 188 кв.м, п.Кобралово, ул.Партизанская, участок №6</t>
  </si>
  <si>
    <t>Балансовая стоимость 2020 года</t>
  </si>
  <si>
    <t>47:23:0301007:105</t>
  </si>
  <si>
    <t>47:23:0501001:2357</t>
  </si>
  <si>
    <t>47:23:0000000:201</t>
  </si>
  <si>
    <t>47:23:0301006:119</t>
  </si>
  <si>
    <t>47:23:0301006:120</t>
  </si>
  <si>
    <t>земельный участок пос. Кобралово ул. Центральная дом 11А</t>
  </si>
  <si>
    <t>47:23:0301008:448</t>
  </si>
  <si>
    <t>земельный участок пос. Кобралово, "Урожай-2"</t>
  </si>
  <si>
    <t>47:23:0301014:624</t>
  </si>
  <si>
    <t>Земельный участок, п.Сусанино, ул.7 линия, уч.№187</t>
  </si>
  <si>
    <t>47:23:0502003:807</t>
  </si>
  <si>
    <t>Земельный участок 482 м2/964 м2 доля в праве п.Кобралово, ул.Ленинградская, д.20</t>
  </si>
  <si>
    <t>47:23:0301006:25</t>
  </si>
  <si>
    <t>земельный участок 1107 кв.м. вблизи д.Мыза</t>
  </si>
  <si>
    <t>Земельный участок, 130 кв.м. п.Сусанино, ул.9 линия, д.92</t>
  </si>
  <si>
    <t>47:23:0502003:597</t>
  </si>
  <si>
    <t>Земельный участок 4361 кв.м, п.Кобралово, котельная</t>
  </si>
  <si>
    <t>47:23:0320001:778</t>
  </si>
  <si>
    <t>Балансовая стоимость 2023 года</t>
  </si>
  <si>
    <t xml:space="preserve">Итого балансовая стоимость </t>
  </si>
  <si>
    <t>Балансовая стоимость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</si>
</sst>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5" fillId="0" borderId="0" xfId="1" applyFont="1"/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4" xfId="0" applyFont="1" applyBorder="1"/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" fontId="3" fillId="0" borderId="4" xfId="0" applyNumberFormat="1" applyFont="1" applyBorder="1"/>
    <xf numFmtId="4" fontId="3" fillId="0" borderId="6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"/>
  <sheetViews>
    <sheetView tabSelected="1" zoomScale="130" zoomScaleNormal="130" workbookViewId="0"/>
  </sheetViews>
  <sheetFormatPr defaultColWidth="10.42578125" defaultRowHeight="11.4" customHeight="1" outlineLevelRow="3" x14ac:dyDescent="0.2"/>
  <cols>
    <col min="1" max="1" width="5.42578125" style="1" customWidth="1"/>
    <col min="2" max="2" width="10.5703125" style="1" customWidth="1"/>
    <col min="3" max="3" width="40.5703125" style="1" customWidth="1"/>
    <col min="4" max="4" width="13" style="1" customWidth="1"/>
    <col min="5" max="5" width="25.140625" style="1" customWidth="1"/>
    <col min="6" max="6" width="33" style="1" customWidth="1"/>
    <col min="7" max="7" width="21.42578125" style="1" customWidth="1"/>
    <col min="8" max="8" width="13" style="1" customWidth="1"/>
    <col min="9" max="10" width="16.140625" style="1" customWidth="1"/>
    <col min="11" max="11" width="16.42578125" style="4" customWidth="1"/>
    <col min="12" max="12" width="15.5703125" style="4" customWidth="1"/>
    <col min="13" max="16384" width="10.42578125" style="4"/>
  </cols>
  <sheetData>
    <row r="1" spans="1:12" s="1" customFormat="1" ht="10.050000000000001" customHeight="1" x14ac:dyDescent="0.2"/>
    <row r="2" spans="1:12" s="1" customFormat="1" ht="10.050000000000001" customHeight="1" x14ac:dyDescent="0.2"/>
    <row r="3" spans="1:12" ht="18" customHeight="1" x14ac:dyDescent="0.35">
      <c r="A3" s="2"/>
      <c r="B3" s="3" t="s">
        <v>0</v>
      </c>
      <c r="C3" s="3"/>
      <c r="D3" s="3"/>
      <c r="E3" s="3"/>
    </row>
    <row r="4" spans="1:12" ht="15.6" customHeight="1" x14ac:dyDescent="0.35">
      <c r="A4" s="2"/>
      <c r="B4" s="3" t="s">
        <v>1</v>
      </c>
      <c r="C4" s="3"/>
      <c r="D4" s="3"/>
      <c r="E4" s="3"/>
      <c r="F4" s="5"/>
      <c r="G4" s="5"/>
      <c r="H4" s="5"/>
      <c r="I4" s="5"/>
      <c r="J4" s="29"/>
    </row>
    <row r="5" spans="1:12" ht="13.05" customHeight="1" x14ac:dyDescent="0.2">
      <c r="A5" s="6"/>
      <c r="B5" s="6"/>
      <c r="C5" s="6"/>
      <c r="D5" s="6"/>
      <c r="E5" s="5"/>
      <c r="F5" s="5"/>
      <c r="G5" s="5"/>
      <c r="H5" s="5"/>
      <c r="I5" s="5"/>
      <c r="J5" s="29"/>
    </row>
    <row r="6" spans="1:12" ht="40.049999999999997" customHeight="1" x14ac:dyDescent="0.2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8</v>
      </c>
      <c r="G6" s="7" t="s">
        <v>9</v>
      </c>
      <c r="H6" s="7" t="s">
        <v>7</v>
      </c>
      <c r="I6" s="7" t="s">
        <v>20</v>
      </c>
      <c r="J6" s="7" t="s">
        <v>41</v>
      </c>
      <c r="K6" s="7" t="s">
        <v>39</v>
      </c>
      <c r="L6" s="7" t="s">
        <v>40</v>
      </c>
    </row>
    <row r="7" spans="1:12" ht="24" customHeight="1" outlineLevel="3" x14ac:dyDescent="0.25">
      <c r="A7" s="8">
        <v>1</v>
      </c>
      <c r="B7" s="9" t="s">
        <v>10</v>
      </c>
      <c r="C7" s="10" t="s">
        <v>11</v>
      </c>
      <c r="D7" s="9"/>
      <c r="E7" s="11" t="s">
        <v>12</v>
      </c>
      <c r="F7" s="13" t="s">
        <v>13</v>
      </c>
      <c r="G7" s="14" t="s">
        <v>14</v>
      </c>
      <c r="H7" s="12">
        <v>43012</v>
      </c>
      <c r="I7" s="25">
        <v>48867.4</v>
      </c>
      <c r="J7" s="25"/>
      <c r="K7" s="26"/>
      <c r="L7" s="27">
        <f t="shared" ref="L7:L12" si="0">SUM(I7:K7)</f>
        <v>48867.4</v>
      </c>
    </row>
    <row r="8" spans="1:12" ht="22.95" customHeight="1" outlineLevel="3" x14ac:dyDescent="0.25">
      <c r="A8" s="8">
        <v>2</v>
      </c>
      <c r="B8" s="9" t="s">
        <v>10</v>
      </c>
      <c r="C8" s="10" t="s">
        <v>15</v>
      </c>
      <c r="D8" s="9" t="s">
        <v>21</v>
      </c>
      <c r="E8" s="11" t="s">
        <v>12</v>
      </c>
      <c r="F8" s="13" t="s">
        <v>13</v>
      </c>
      <c r="G8" s="14" t="s">
        <v>14</v>
      </c>
      <c r="H8" s="12">
        <v>44186</v>
      </c>
      <c r="I8" s="25">
        <v>1</v>
      </c>
      <c r="J8" s="25"/>
      <c r="K8" s="26"/>
      <c r="L8" s="27">
        <f t="shared" si="0"/>
        <v>1</v>
      </c>
    </row>
    <row r="9" spans="1:12" ht="20.399999999999999" customHeight="1" outlineLevel="3" x14ac:dyDescent="0.25">
      <c r="A9" s="8">
        <v>3</v>
      </c>
      <c r="B9" s="9" t="s">
        <v>10</v>
      </c>
      <c r="C9" s="10" t="s">
        <v>16</v>
      </c>
      <c r="D9" s="9" t="s">
        <v>22</v>
      </c>
      <c r="E9" s="11" t="s">
        <v>12</v>
      </c>
      <c r="F9" s="13" t="s">
        <v>13</v>
      </c>
      <c r="G9" s="14" t="s">
        <v>14</v>
      </c>
      <c r="H9" s="12">
        <v>44186</v>
      </c>
      <c r="I9" s="25">
        <v>1</v>
      </c>
      <c r="J9" s="25"/>
      <c r="K9" s="26"/>
      <c r="L9" s="27">
        <f t="shared" si="0"/>
        <v>1</v>
      </c>
    </row>
    <row r="10" spans="1:12" ht="22.95" customHeight="1" outlineLevel="3" x14ac:dyDescent="0.25">
      <c r="A10" s="8">
        <v>4</v>
      </c>
      <c r="B10" s="9" t="s">
        <v>10</v>
      </c>
      <c r="C10" s="10" t="s">
        <v>17</v>
      </c>
      <c r="D10" s="9" t="s">
        <v>23</v>
      </c>
      <c r="E10" s="11" t="s">
        <v>12</v>
      </c>
      <c r="F10" s="13" t="s">
        <v>13</v>
      </c>
      <c r="G10" s="14" t="s">
        <v>14</v>
      </c>
      <c r="H10" s="15">
        <v>44186</v>
      </c>
      <c r="I10" s="25">
        <v>1</v>
      </c>
      <c r="J10" s="25"/>
      <c r="K10" s="26"/>
      <c r="L10" s="27">
        <f t="shared" si="0"/>
        <v>1</v>
      </c>
    </row>
    <row r="11" spans="1:12" ht="22.95" customHeight="1" outlineLevel="3" x14ac:dyDescent="0.25">
      <c r="A11" s="8">
        <v>5</v>
      </c>
      <c r="B11" s="9" t="s">
        <v>10</v>
      </c>
      <c r="C11" s="10" t="s">
        <v>18</v>
      </c>
      <c r="D11" s="9" t="s">
        <v>24</v>
      </c>
      <c r="E11" s="11" t="s">
        <v>12</v>
      </c>
      <c r="F11" s="13" t="s">
        <v>13</v>
      </c>
      <c r="G11" s="14" t="s">
        <v>14</v>
      </c>
      <c r="H11" s="15">
        <v>44186</v>
      </c>
      <c r="I11" s="25">
        <v>534798</v>
      </c>
      <c r="J11" s="25"/>
      <c r="K11" s="26"/>
      <c r="L11" s="27">
        <f t="shared" si="0"/>
        <v>534798</v>
      </c>
    </row>
    <row r="12" spans="1:12" ht="22.95" customHeight="1" outlineLevel="3" x14ac:dyDescent="0.25">
      <c r="A12" s="8">
        <v>6</v>
      </c>
      <c r="B12" s="9" t="s">
        <v>10</v>
      </c>
      <c r="C12" s="10" t="s">
        <v>19</v>
      </c>
      <c r="D12" s="9" t="s">
        <v>25</v>
      </c>
      <c r="E12" s="11" t="s">
        <v>12</v>
      </c>
      <c r="F12" s="13" t="s">
        <v>13</v>
      </c>
      <c r="G12" s="14" t="s">
        <v>14</v>
      </c>
      <c r="H12" s="15">
        <v>44186</v>
      </c>
      <c r="I12" s="25">
        <v>82344</v>
      </c>
      <c r="J12" s="25"/>
      <c r="K12" s="26"/>
      <c r="L12" s="27">
        <f t="shared" si="0"/>
        <v>82344</v>
      </c>
    </row>
    <row r="13" spans="1:12" ht="19.8" customHeight="1" x14ac:dyDescent="0.25">
      <c r="A13" s="8">
        <v>7</v>
      </c>
      <c r="B13" s="9" t="s">
        <v>10</v>
      </c>
      <c r="C13" s="10" t="s">
        <v>26</v>
      </c>
      <c r="D13" s="9" t="s">
        <v>27</v>
      </c>
      <c r="E13" s="11" t="s">
        <v>12</v>
      </c>
      <c r="F13" s="13" t="s">
        <v>13</v>
      </c>
      <c r="G13" s="14" t="s">
        <v>14</v>
      </c>
      <c r="H13" s="15">
        <v>44743</v>
      </c>
      <c r="I13" s="25"/>
      <c r="J13" s="16">
        <v>9483354.1600000001</v>
      </c>
      <c r="K13" s="24"/>
      <c r="L13" s="25">
        <f>SUM(I13:J13)</f>
        <v>9483354.1600000001</v>
      </c>
    </row>
    <row r="14" spans="1:12" ht="19.8" customHeight="1" x14ac:dyDescent="0.25">
      <c r="A14" s="8">
        <v>8</v>
      </c>
      <c r="B14" s="9" t="s">
        <v>10</v>
      </c>
      <c r="C14" s="10" t="s">
        <v>28</v>
      </c>
      <c r="D14" s="9" t="s">
        <v>29</v>
      </c>
      <c r="E14" s="11" t="s">
        <v>12</v>
      </c>
      <c r="F14" s="13" t="s">
        <v>13</v>
      </c>
      <c r="G14" s="14" t="s">
        <v>14</v>
      </c>
      <c r="H14" s="15">
        <v>44910</v>
      </c>
      <c r="I14" s="25"/>
      <c r="J14" s="16">
        <v>306600</v>
      </c>
      <c r="K14" s="24"/>
      <c r="L14" s="25">
        <f>SUM(I14:J14)</f>
        <v>306600</v>
      </c>
    </row>
    <row r="15" spans="1:12" ht="19.8" customHeight="1" x14ac:dyDescent="0.25">
      <c r="A15" s="8">
        <v>9</v>
      </c>
      <c r="B15" s="9" t="s">
        <v>10</v>
      </c>
      <c r="C15" s="10" t="s">
        <v>30</v>
      </c>
      <c r="D15" s="9" t="s">
        <v>31</v>
      </c>
      <c r="E15" s="11" t="s">
        <v>12</v>
      </c>
      <c r="F15" s="13" t="s">
        <v>13</v>
      </c>
      <c r="G15" s="14" t="s">
        <v>14</v>
      </c>
      <c r="H15" s="15">
        <v>44910</v>
      </c>
      <c r="I15" s="25"/>
      <c r="J15" s="16">
        <v>54233.599999999999</v>
      </c>
      <c r="K15" s="24"/>
      <c r="L15" s="25">
        <f>SUM(I15:J15)</f>
        <v>54233.599999999999</v>
      </c>
    </row>
    <row r="16" spans="1:12" ht="19.8" customHeight="1" x14ac:dyDescent="0.25">
      <c r="A16" s="8">
        <v>10</v>
      </c>
      <c r="B16" s="9" t="s">
        <v>10</v>
      </c>
      <c r="C16" s="10" t="s">
        <v>32</v>
      </c>
      <c r="D16" s="9" t="s">
        <v>33</v>
      </c>
      <c r="E16" s="11" t="s">
        <v>12</v>
      </c>
      <c r="F16" s="13" t="s">
        <v>13</v>
      </c>
      <c r="G16" s="14" t="s">
        <v>14</v>
      </c>
      <c r="H16" s="15">
        <v>44949</v>
      </c>
      <c r="I16" s="25"/>
      <c r="J16" s="25"/>
      <c r="K16" s="16">
        <v>741914.46</v>
      </c>
      <c r="L16" s="25">
        <f>SUM(I16:K16)</f>
        <v>741914.46</v>
      </c>
    </row>
    <row r="17" spans="1:12" ht="19.8" customHeight="1" x14ac:dyDescent="0.25">
      <c r="A17" s="8">
        <v>11</v>
      </c>
      <c r="B17" s="9" t="s">
        <v>10</v>
      </c>
      <c r="C17" s="10" t="s">
        <v>34</v>
      </c>
      <c r="D17" s="9"/>
      <c r="E17" s="11" t="s">
        <v>12</v>
      </c>
      <c r="F17" s="13" t="s">
        <v>13</v>
      </c>
      <c r="G17" s="14" t="s">
        <v>14</v>
      </c>
      <c r="H17" s="15">
        <v>45170</v>
      </c>
      <c r="I17" s="25"/>
      <c r="J17" s="25"/>
      <c r="K17" s="16">
        <v>570237.84</v>
      </c>
      <c r="L17" s="25">
        <f>SUM(I17:K17)</f>
        <v>570237.84</v>
      </c>
    </row>
    <row r="18" spans="1:12" ht="19.8" customHeight="1" x14ac:dyDescent="0.25">
      <c r="A18" s="8">
        <v>12</v>
      </c>
      <c r="B18" s="9" t="s">
        <v>10</v>
      </c>
      <c r="C18" s="10" t="s">
        <v>35</v>
      </c>
      <c r="D18" s="9" t="s">
        <v>36</v>
      </c>
      <c r="E18" s="11" t="s">
        <v>12</v>
      </c>
      <c r="F18" s="13" t="s">
        <v>13</v>
      </c>
      <c r="G18" s="14" t="s">
        <v>14</v>
      </c>
      <c r="H18" s="15">
        <v>45170</v>
      </c>
      <c r="I18" s="25"/>
      <c r="J18" s="25"/>
      <c r="K18" s="16">
        <v>55081</v>
      </c>
      <c r="L18" s="25">
        <f>SUM(I18:K18)</f>
        <v>55081</v>
      </c>
    </row>
    <row r="19" spans="1:12" ht="19.8" customHeight="1" x14ac:dyDescent="0.25">
      <c r="A19" s="18">
        <v>13</v>
      </c>
      <c r="B19" s="19" t="s">
        <v>10</v>
      </c>
      <c r="C19" s="20" t="s">
        <v>37</v>
      </c>
      <c r="D19" s="19" t="s">
        <v>38</v>
      </c>
      <c r="E19" s="21" t="s">
        <v>12</v>
      </c>
      <c r="F19" s="22" t="s">
        <v>13</v>
      </c>
      <c r="G19" s="23" t="s">
        <v>14</v>
      </c>
      <c r="H19" s="15">
        <v>45238</v>
      </c>
      <c r="I19" s="28"/>
      <c r="J19" s="28"/>
      <c r="K19" s="16">
        <v>1443491</v>
      </c>
      <c r="L19" s="25">
        <f>SUM(I19:K19)</f>
        <v>1443491</v>
      </c>
    </row>
    <row r="20" spans="1:12" ht="25.8" customHeight="1" x14ac:dyDescent="0.25">
      <c r="A20" s="17"/>
      <c r="B20" s="17"/>
      <c r="C20" s="17"/>
      <c r="D20" s="17"/>
      <c r="E20" s="17"/>
      <c r="F20" s="17"/>
      <c r="G20" s="17"/>
      <c r="H20" s="17"/>
      <c r="I20" s="25">
        <f>SUM(I7:I19)</f>
        <v>666012.4</v>
      </c>
      <c r="J20" s="25">
        <f>SUM(J7:J19)</f>
        <v>9844187.7599999998</v>
      </c>
      <c r="K20" s="25">
        <f t="shared" ref="K20:L20" si="1">SUM(K7:K19)</f>
        <v>2810724.3</v>
      </c>
      <c r="L20" s="25">
        <f t="shared" si="1"/>
        <v>13320924.460000001</v>
      </c>
    </row>
  </sheetData>
  <pageMargins left="0.23" right="0.16" top="1.21" bottom="0.23" header="0" footer="0"/>
  <pageSetup paperSize="9" scale="8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2024-04-10T06:26:20Z</cp:lastPrinted>
  <dcterms:created xsi:type="dcterms:W3CDTF">2024-04-09T20:15:05Z</dcterms:created>
  <dcterms:modified xsi:type="dcterms:W3CDTF">2024-04-17T19:02:02Z</dcterms:modified>
</cp:coreProperties>
</file>