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952" tabRatio="925" activeTab="0"/>
  </bookViews>
  <sheets>
    <sheet name="06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Ольга Владимировна</author>
    <author>Цветкова</author>
    <author>Петрова</author>
  </authors>
  <commentList>
    <comment ref="X113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30138-66,5-200=
29871,5
</t>
        </r>
      </text>
    </comment>
    <comment ref="Y113" authorId="1">
      <text>
        <r>
          <rPr>
            <b/>
            <sz val="10"/>
            <rFont val="Tahoma"/>
            <family val="0"/>
          </rPr>
          <t>Ольга Владимировна:</t>
        </r>
        <r>
          <rPr>
            <sz val="10"/>
            <rFont val="Tahoma"/>
            <family val="0"/>
          </rPr>
          <t xml:space="preserve">
20810-78,6=
20731,4</t>
        </r>
      </text>
    </comment>
    <comment ref="X115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  <comment ref="V11" authorId="2">
      <text>
        <r>
          <rPr>
            <b/>
            <sz val="9"/>
            <rFont val="Tahoma"/>
            <family val="0"/>
          </rPr>
          <t>Цветкова:</t>
        </r>
        <r>
          <rPr>
            <sz val="9"/>
            <rFont val="Tahoma"/>
            <family val="0"/>
          </rPr>
          <t xml:space="preserve">
8892+450(инф.)+150 мп= 9492+311соц=
9803
</t>
        </r>
      </text>
    </comment>
    <comment ref="V65" authorId="2">
      <text>
        <r>
          <rPr>
            <b/>
            <sz val="9"/>
            <rFont val="Tahoma"/>
            <family val="0"/>
          </rPr>
          <t>Цветкова:</t>
        </r>
        <r>
          <rPr>
            <sz val="9"/>
            <rFont val="Tahoma"/>
            <family val="0"/>
          </rPr>
          <t xml:space="preserve">
</t>
        </r>
      </text>
    </comment>
    <comment ref="V69" authorId="3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31882,030-77,5-17,562=31786,97
</t>
        </r>
      </text>
    </comment>
    <comment ref="X69" authorId="3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27960-77,5=27882,5</t>
        </r>
      </text>
    </comment>
  </commentList>
</comments>
</file>

<file path=xl/sharedStrings.xml><?xml version="1.0" encoding="utf-8"?>
<sst xmlns="http://schemas.openxmlformats.org/spreadsheetml/2006/main" count="406" uniqueCount="315">
  <si>
    <t>Наименова-ние и реквизиты нормативного правового акта</t>
  </si>
  <si>
    <t>Федеральный закон от 06.10.2003 № 131-ФЗ "Об общих принципах организации местного самоуправле-ния"</t>
  </si>
  <si>
    <t xml:space="preserve">ст.14 ч1      пп1-3     </t>
  </si>
  <si>
    <t>01.01.2006, не установ-лен</t>
  </si>
  <si>
    <t>Решение Совета депутатов  от 21.12.2005  №30 "Об учреждении администрации Сусанинского сельского поселения"</t>
  </si>
  <si>
    <t>п.1-5 ст.1</t>
  </si>
  <si>
    <t>владение, пользование и распоряжение имуществом, находящимся в муниципальной собственности муниципального района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</si>
  <si>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</si>
  <si>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</si>
  <si>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</si>
  <si>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</si>
  <si>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</si>
  <si>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РП-А-3900</t>
  </si>
  <si>
    <t>1.1.6.</t>
  </si>
  <si>
    <t>Решение Совета депутатов от 08.02.2006 № 39  "О создании муниципального учреждения Сусанинский культурно-досуговый центр"</t>
  </si>
  <si>
    <t>п.1 ст.1</t>
  </si>
  <si>
    <t>01.03.2006, не установлен</t>
  </si>
  <si>
    <t>создание условий для организации досуга и обеспечения жителей поселения услугами организаций культуры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</si>
  <si>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</si>
  <si>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 xml:space="preserve">Приложение 1 к письму комитета финансов Ленинградской области </t>
  </si>
  <si>
    <t>5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</si>
  <si>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</si>
  <si>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</si>
  <si>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0503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</si>
  <si>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</si>
  <si>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</si>
  <si>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</si>
  <si>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РП-А-8200</t>
  </si>
  <si>
    <t>РП-А-3500</t>
  </si>
  <si>
    <t>РП-А-0300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</si>
  <si>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</si>
  <si>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</si>
  <si>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1.2.8.</t>
  </si>
  <si>
    <t>1.1.37.</t>
  </si>
  <si>
    <t>РП-А-0700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</si>
  <si>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</si>
  <si>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</si>
  <si>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</si>
  <si>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1.1.20.</t>
  </si>
  <si>
    <t>1.1.36.</t>
  </si>
  <si>
    <t>01.01.2006, не установлен</t>
  </si>
  <si>
    <t>РП-Г</t>
  </si>
  <si>
    <t>...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</si>
  <si>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</si>
  <si>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</si>
  <si>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запланировано</t>
  </si>
  <si>
    <t>фактически исполнено</t>
  </si>
  <si>
    <t>0310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</si>
  <si>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</si>
  <si>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</si>
  <si>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</si>
  <si>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1.1.38.</t>
  </si>
  <si>
    <t>1.1.11.</t>
  </si>
  <si>
    <t>РП-А-1100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</si>
  <si>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</si>
  <si>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</si>
  <si>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</si>
  <si>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</si>
  <si>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</si>
  <si>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</si>
  <si>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</si>
  <si>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</si>
  <si>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</si>
  <si>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</si>
  <si>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</si>
  <si>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</si>
  <si>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</si>
  <si>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</si>
  <si>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</si>
  <si>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</si>
  <si>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</si>
  <si>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</si>
  <si>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</si>
  <si>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1.1.14.</t>
  </si>
  <si>
    <t xml:space="preserve">28.03.2007, не установлен,   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</si>
  <si>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</si>
  <si>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</si>
  <si>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</si>
  <si>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</si>
  <si>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Нормативные правовые акты, договоры, соглашения муниципальных образований</t>
  </si>
  <si>
    <t>1.4.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</si>
  <si>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</si>
  <si>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</si>
  <si>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1.1.2.</t>
  </si>
  <si>
    <t>финансирование муниципальных учреждений</t>
  </si>
  <si>
    <t>РП-А-0200</t>
  </si>
  <si>
    <t>Областной закон Ленинградской области от 15-03-2012 №20-оз "О муниципальных выборах в Ленинградской области"</t>
  </si>
  <si>
    <t>ст. 37</t>
  </si>
  <si>
    <t>27-03-2012-не установлен</t>
  </si>
  <si>
    <t>1201</t>
  </si>
  <si>
    <t>ст. 17         ст. 38</t>
  </si>
  <si>
    <t>01.01.2006, не установ-лен          08-02-1992 не установлен</t>
  </si>
  <si>
    <t>0113,0412</t>
  </si>
  <si>
    <t xml:space="preserve">ст.14   </t>
  </si>
  <si>
    <t>ст.14</t>
  </si>
  <si>
    <t>Областной закон от 05-12-2011 №98-оз "Об областном бюджете Ленинградской области на 2012 год и на плановый период 2013 и 2014 годов"                  Областной закон от 25-12-2012 №101-оз "Об областном бюджете Ленинградской области на 2013 год и на плановый период 2014 и 2015 годов"</t>
  </si>
  <si>
    <t>ст. 11            ст. 11</t>
  </si>
  <si>
    <t>01-01-2012-31-12-2012    01-01-2013-31-12-2013</t>
  </si>
  <si>
    <t xml:space="preserve">ст.14    </t>
  </si>
  <si>
    <t>0314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</si>
  <si>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</si>
  <si>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06.10.2003 № 131-ФЗ "Об общих принципах организации местного самоуправления в Российской Федерации"  Федеральный закон от 27-12-1991 №2124-1 "О средствах массовой информации"</t>
  </si>
  <si>
    <t>0309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</si>
  <si>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№68-ФЗ "О защите населения в территории от чрезвычайных ситуаций природного и техногенного характера"</t>
  </si>
  <si>
    <t>ст. 14            ст.11,22, 23,24</t>
  </si>
  <si>
    <t>06-10-2003 не установлен    24-12-1994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</si>
  <si>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</si>
  <si>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</si>
  <si>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05-12-2003-не установлен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</si>
  <si>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№69-ФЗ "О пожарной безопасности"</t>
  </si>
  <si>
    <t xml:space="preserve">ст.14     ст. 19    </t>
  </si>
  <si>
    <t>06.10.2003, не установ-лен                 05-01-1995 не установлен</t>
  </si>
  <si>
    <t>0410,0503,1003</t>
  </si>
  <si>
    <t>Федеральный закон от 06.10.2003 № 131-ФЗ "Об общих принципах организации местного самоуправления в Российской Федерации"  Федеральный закон от 29-12-1994 №78-ФЗ "О библиотечном деле"</t>
  </si>
  <si>
    <t xml:space="preserve">ст.14       ст. 40   </t>
  </si>
  <si>
    <t>06.10.2003, не установ-лен                  02-01-1995 не установлен</t>
  </si>
  <si>
    <t>0801,0802</t>
  </si>
  <si>
    <t xml:space="preserve">ст.14  </t>
  </si>
  <si>
    <t>1101,1102</t>
  </si>
  <si>
    <t>0503,0801</t>
  </si>
  <si>
    <t xml:space="preserve">ст.14 </t>
  </si>
  <si>
    <t>0412</t>
  </si>
  <si>
    <t>0401,0707</t>
  </si>
  <si>
    <t>РП-А-8100</t>
  </si>
  <si>
    <t>0113</t>
  </si>
  <si>
    <t>РП-Б-0800</t>
  </si>
  <si>
    <t>0104</t>
  </si>
  <si>
    <t>ст. 15</t>
  </si>
  <si>
    <t>06-10-2003 не установлен</t>
  </si>
  <si>
    <t>РП-В-0100</t>
  </si>
  <si>
    <t>ст. 19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</si>
  <si>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</si>
  <si>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ст. 1</t>
  </si>
  <si>
    <t>21-06-2006-не установлен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</si>
  <si>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</si>
  <si>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  Областной закон от 05-12-2011 №98-оз "Об областном бюджете Ленинградской области на 2012 год и на плановый период 2013 и 2014 годов"       Областной закон от 25-12-2012 №101-оз "Об областном бюджете Ленинградской области на 2013 год и на плановый период 2014 и 2015 годов"</t>
  </si>
  <si>
    <t xml:space="preserve">ст. 6               ст. 11 ст. 11 </t>
  </si>
  <si>
    <t>02-11-2006-не установлен    01-01-2012-31-12-2012          01-01-2013-31-12-2013</t>
  </si>
  <si>
    <t>1.1.3.</t>
  </si>
  <si>
    <t>РП-А-2600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</si>
  <si>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</si>
  <si>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</si>
  <si>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</si>
  <si>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1.3.</t>
  </si>
  <si>
    <t>1.1.28.</t>
  </si>
  <si>
    <t>РП-А-2800</t>
  </si>
  <si>
    <t>РП-А-2000</t>
  </si>
  <si>
    <t xml:space="preserve">Решение Совета депутатов от 28.03.2007 № 123  "Об утверждении Положения по организации работы с детьми и молодежью Сусанинского сельского поселения"     </t>
  </si>
  <si>
    <t>п.1-7 ст.2</t>
  </si>
  <si>
    <t>1.1.22.</t>
  </si>
  <si>
    <t>28|376</t>
  </si>
  <si>
    <t>РП-А-1300</t>
  </si>
  <si>
    <t>Объем средств на исполнение расходного обязательства муниципального образования (тыс.рублей)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</si>
  <si>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</si>
  <si>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</si>
  <si>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</si>
  <si>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</si>
  <si>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1.1.27.</t>
  </si>
  <si>
    <t>организация сбора и вывоза бытовых отходов и мусора</t>
  </si>
  <si>
    <t>РП-А-2700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</si>
  <si>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</si>
  <si>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</si>
  <si>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РП-А-0900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</si>
  <si>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</si>
  <si>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</si>
  <si>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1.1.16.</t>
  </si>
  <si>
    <t>РП-А-1600</t>
  </si>
  <si>
    <t>1.1.29.</t>
  </si>
  <si>
    <t>1.1.41.</t>
  </si>
  <si>
    <t>осуществление муниципального лесного контроля и надзора</t>
  </si>
  <si>
    <t>РП-А-4100</t>
  </si>
  <si>
    <t>1.1.32.</t>
  </si>
  <si>
    <t>01.06.2006, не установлен</t>
  </si>
  <si>
    <t xml:space="preserve">Решение Совета депутатов от 28.03.2007 № 123  "Об утверждении Положения по организации работы с детьми и молодежью Сусанинского сельского поселения"         </t>
  </si>
  <si>
    <t>п.1,2 ст.2</t>
  </si>
  <si>
    <t xml:space="preserve">01.04.2007, не установлен, </t>
  </si>
  <si>
    <t xml:space="preserve">ст.19,20    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</si>
  <si>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</si>
  <si>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</si>
  <si>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</si>
  <si>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1.1.12.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</si>
  <si>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</si>
  <si>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</si>
  <si>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</si>
  <si>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</si>
  <si>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</si>
  <si>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</si>
  <si>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</si>
  <si>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1.1.39.</t>
  </si>
  <si>
    <t>1.1.25.</t>
  </si>
  <si>
    <t>обеспечение первичных мер пожарной безопасности в границах населенных пунктов поселения</t>
  </si>
  <si>
    <t>1.1.21.</t>
  </si>
  <si>
    <t>РП-А-2100</t>
  </si>
  <si>
    <t>РП-А-1700</t>
  </si>
  <si>
    <t>осуществление мероприятий по обеспечению безопасности людей на водных объектах, охране их жизни и здоровья</t>
  </si>
  <si>
    <t>0502</t>
  </si>
  <si>
    <t>0801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</si>
  <si>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</si>
  <si>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1101</t>
  </si>
  <si>
    <t>организация и осуществление мероприятий по работе с детьми и молодежью в поселении</t>
  </si>
  <si>
    <t>финансовый год 2017</t>
  </si>
  <si>
    <t>1.1.35.</t>
  </si>
  <si>
    <t>1.1.23.</t>
  </si>
  <si>
    <t>РП-А-2300</t>
  </si>
  <si>
    <t>1.1.26.</t>
  </si>
  <si>
    <t xml:space="preserve">ст.14 ч1      п21  </t>
  </si>
  <si>
    <t>формирование архивных фондов поселения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</si>
  <si>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</si>
  <si>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</si>
  <si>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</si>
  <si>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</si>
  <si>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</si>
  <si>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гр.16</t>
  </si>
  <si>
    <t>гр.17</t>
  </si>
  <si>
    <t>гр.18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</si>
  <si>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</si>
  <si>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</si>
  <si>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</si>
  <si>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</si>
  <si>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</si>
  <si>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</si>
  <si>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1.1.19.</t>
  </si>
  <si>
    <t>1.1.7.</t>
  </si>
  <si>
    <t>РП-А-1200</t>
  </si>
  <si>
    <t>РП-А-0400</t>
  </si>
  <si>
    <t>1.1.5.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</si>
  <si>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</si>
  <si>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</si>
  <si>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</si>
  <si>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РП-А-2900</t>
  </si>
  <si>
    <t>1.1.15.</t>
  </si>
  <si>
    <t>ИТОГО расходные обязательства поселений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</si>
  <si>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</si>
  <si>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</si>
  <si>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1.1.31.</t>
  </si>
  <si>
    <t>организация ритуальных услуг и содержание мест захоронения</t>
  </si>
  <si>
    <t>РП-А-3100</t>
  </si>
  <si>
    <t>1.1.9.</t>
  </si>
  <si>
    <t>установление, изменение и отмена местных налогов и сборов поселения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</si>
  <si>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</si>
  <si>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Решение Совета депутатов от 24.11.2005 № 21  (с изм. от 27.08.2014 № 354)    "Об утверждении Устава муниципального образования "Сусанинское сельское поселение"</t>
  </si>
  <si>
    <t>ст.34</t>
  </si>
  <si>
    <t>0409</t>
  </si>
  <si>
    <t>0501</t>
  </si>
  <si>
    <t>РП-В-0700</t>
  </si>
  <si>
    <t>определения перечня должностных лиц, уполномоченных составлять протоколы об административнях правонарушениях, предусмотренных законами субъектов РФ, создания комиссий по делам несовершеннолетних и защите их прав и организации деятельности</t>
  </si>
  <si>
    <t>1.1.4.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</si>
  <si>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</si>
  <si>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</si>
  <si>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</si>
  <si>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</si>
  <si>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0103,0104,0111,0113,1001,1301</t>
  </si>
  <si>
    <t>Федеральный закон от 06.10.2003 № 131-ФЗ "Об общих принципах организации местного самоуправле-ния в Российской Федерации"   Федеральный закон от 02-02-2007 №25-ФЗ "О муниципальной службе в Российской Федерации"</t>
  </si>
  <si>
    <t>06.10.2003, не установ-лен</t>
  </si>
  <si>
    <t>06.10.2003, не установ-лен                                                                     01-06-2007 не установлен</t>
  </si>
  <si>
    <t>ст. 34                     ст. 34</t>
  </si>
  <si>
    <t xml:space="preserve">Закон Ленинградской области от 11-03-2008 №14-оз "О правовом регулировании муниципальной службы в Ленинградской области"    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      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       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                        </t>
  </si>
  <si>
    <t xml:space="preserve">ст. 11         ст. 3,       п.1,2,           п.1,2  </t>
  </si>
  <si>
    <t>19-04-2008- не установлен      04-11-2006- не установлен     21-02-2012-31-12-2012              12-04-2013-31-12-2013</t>
  </si>
  <si>
    <t>0107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</si>
  <si>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</si>
  <si>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</si>
  <si>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не установлен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</si>
  <si>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</si>
  <si>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РП-А-1000</t>
  </si>
  <si>
    <t>0203</t>
  </si>
  <si>
    <t>1.1.30.</t>
  </si>
  <si>
    <t>РП-А-3000</t>
  </si>
  <si>
    <t>1.1.10.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</si>
  <si>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</si>
  <si>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</si>
  <si>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</si>
  <si>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</si>
  <si>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</si>
  <si>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</si>
  <si>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</si>
  <si>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</si>
  <si>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</si>
  <si>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</si>
  <si>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</si>
  <si>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</si>
  <si>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</si>
  <si>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</si>
  <si>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</si>
  <si>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</si>
  <si>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</si>
  <si>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</si>
  <si>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</si>
  <si>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1.1.17.</t>
  </si>
  <si>
    <t>Номер статьи, части, пункта, подпункта, абзаца</t>
  </si>
  <si>
    <t>Дата вступления в силу и срок действия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</si>
  <si>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</si>
  <si>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</si>
  <si>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</si>
  <si>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1.1.34.</t>
  </si>
  <si>
    <t>в целом</t>
  </si>
  <si>
    <t>1.1.1.</t>
  </si>
  <si>
    <t>финансирование расходов на содержание органов местного самоуправления поселений</t>
  </si>
  <si>
    <t>РП-А-0100</t>
  </si>
  <si>
    <t>владение, пользование и распоряжение имуществом, находящимся в муниципальной собственности поселения</t>
  </si>
  <si>
    <t>участие в предупреждении и ликвидации последствий чрезвычайных ситуаций в границах поселения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</si>
  <si>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</si>
  <si>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</si>
  <si>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</si>
  <si>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Решение Совета депутатов от 31.05.2006 № 65  "Об утверждении Положения об организации похоронного дела на территории Сусанинского сельского поселения"</t>
  </si>
  <si>
    <t>Реестр  расходных обязательств муниципального образования "Сусанинское сельское поселение" на 01.05.2015  г.</t>
  </si>
  <si>
    <t>отчетный  финансовый год  2014</t>
  </si>
  <si>
    <t>текущий финансовый 2015 год   (план)</t>
  </si>
  <si>
    <t>очередной финансовый 2016 год (план)</t>
  </si>
  <si>
    <t>финансовый год 2018</t>
  </si>
  <si>
    <t>МЦП "Социально-экономическое развитие МО "Сусанинское сельское поселение"  (пост.от 09.10.14 года           № 470)</t>
  </si>
  <si>
    <t xml:space="preserve">подпрограмма  № 1 </t>
  </si>
  <si>
    <t xml:space="preserve">подпрограмма  № 2 </t>
  </si>
  <si>
    <t>подпрограмма  № 1</t>
  </si>
  <si>
    <t>подпрограмма  № 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</si>
</sst>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2"/>
      <color indexed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u val="single"/>
      <sz val="12"/>
      <color indexed="8"/>
      <name val="Arial"/>
      <family val="2"/>
    </font>
    <font>
      <u val="single"/>
      <sz val="12"/>
      <color indexed="12"/>
      <name val="Arial"/>
      <family val="0"/>
    </font>
    <font>
      <b/>
      <sz val="12"/>
      <color indexed="8"/>
      <name val="Arial"/>
      <family val="2"/>
    </font>
    <font>
      <sz val="9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6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9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9" fontId="11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25" borderId="10" xfId="0" applyNumberFormat="1" applyFont="1" applyFill="1" applyBorder="1" applyAlignment="1" applyProtection="1">
      <alignment horizontal="center" vertical="center" wrapText="1"/>
      <protection/>
    </xf>
    <xf numFmtId="0" fontId="12" fillId="25" borderId="10" xfId="0" applyNumberFormat="1" applyFont="1" applyFill="1" applyBorder="1" applyAlignment="1" applyProtection="1">
      <alignment horizontal="center" vertical="center" wrapText="1"/>
      <protection/>
    </xf>
    <xf numFmtId="0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0" fontId="22" fillId="0" borderId="10" xfId="43" applyNumberFormat="1" applyFont="1" applyFill="1" applyBorder="1" applyAlignment="1" applyProtection="1">
      <alignment horizontal="center" vertical="center" wrapText="1"/>
      <protection/>
    </xf>
    <xf numFmtId="0" fontId="14" fillId="25" borderId="10" xfId="0" applyNumberFormat="1" applyFont="1" applyFill="1" applyBorder="1" applyAlignment="1" applyProtection="1">
      <alignment horizontal="left" vertical="center" wrapText="1"/>
      <protection/>
    </xf>
    <xf numFmtId="0" fontId="14" fillId="25" borderId="10" xfId="0" applyNumberFormat="1" applyFont="1" applyFill="1" applyBorder="1" applyAlignment="1" applyProtection="1">
      <alignment horizontal="center" vertical="center" wrapText="1"/>
      <protection/>
    </xf>
    <xf numFmtId="0" fontId="18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0" xfId="0" applyNumberFormat="1" applyFill="1" applyAlignment="1">
      <alignment/>
    </xf>
    <xf numFmtId="179" fontId="6" fillId="0" borderId="0" xfId="33" applyNumberFormat="1" applyFill="1">
      <alignment/>
      <protection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8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0" fontId="23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4" borderId="10" xfId="33" applyFill="1" applyBorder="1">
      <alignment/>
      <protection/>
    </xf>
    <xf numFmtId="49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25" borderId="10" xfId="0" applyNumberFormat="1" applyFont="1" applyFill="1" applyBorder="1" applyAlignment="1" applyProtection="1">
      <alignment horizontal="center" vertical="center" wrapText="1"/>
      <protection/>
    </xf>
    <xf numFmtId="0" fontId="27" fillId="25" borderId="10" xfId="0" applyNumberFormat="1" applyFont="1" applyFill="1" applyBorder="1" applyAlignment="1" applyProtection="1">
      <alignment horizontal="left" vertical="center" wrapText="1"/>
      <protection/>
    </xf>
    <xf numFmtId="0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justify" wrapText="1"/>
    </xf>
    <xf numFmtId="0" fontId="11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>
      <alignment horizontal="left" vertical="center" wrapText="1"/>
    </xf>
    <xf numFmtId="0" fontId="14" fillId="22" borderId="10" xfId="0" applyNumberFormat="1" applyFont="1" applyFill="1" applyBorder="1" applyAlignment="1" applyProtection="1">
      <alignment vertical="center" wrapText="1"/>
      <protection/>
    </xf>
    <xf numFmtId="0" fontId="24" fillId="22" borderId="10" xfId="0" applyNumberFormat="1" applyFont="1" applyFill="1" applyBorder="1" applyAlignment="1">
      <alignment horizontal="left" wrapText="1"/>
    </xf>
    <xf numFmtId="49" fontId="18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3" fillId="2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7"/>
  <sheetViews>
    <sheetView tabSelected="1" zoomScale="75" zoomScaleNormal="75" zoomScalePageLayoutView="0" workbookViewId="0" topLeftCell="C2">
      <pane xSplit="6" ySplit="7" topLeftCell="M41" activePane="bottomRight" state="frozen"/>
      <selection pane="topLeft" activeCell="C2" sqref="C2"/>
      <selection pane="topRight" activeCell="I2" sqref="I2"/>
      <selection pane="bottomLeft" activeCell="C9" sqref="C9"/>
      <selection pane="bottomRight" activeCell="R60" sqref="R60"/>
    </sheetView>
  </sheetViews>
  <sheetFormatPr defaultColWidth="9.00390625" defaultRowHeight="12.75"/>
  <cols>
    <col min="1" max="1" width="0" style="2" hidden="1" customWidth="1"/>
    <col min="2" max="2" width="2.50390625" style="2" hidden="1" customWidth="1"/>
    <col min="3" max="3" width="7.50390625" style="2" customWidth="1"/>
    <col min="4" max="4" width="33.875" style="2" customWidth="1"/>
    <col min="5" max="5" width="6.125" style="2" customWidth="1"/>
    <col min="6" max="6" width="8.50390625" style="29" customWidth="1"/>
    <col min="7" max="8" width="0" style="2" hidden="1" customWidth="1"/>
    <col min="9" max="9" width="18.50390625" style="2" customWidth="1"/>
    <col min="10" max="10" width="8.625" style="2" customWidth="1"/>
    <col min="11" max="11" width="9.50390625" style="2" customWidth="1"/>
    <col min="12" max="12" width="0" style="2" hidden="1" customWidth="1"/>
    <col min="13" max="13" width="28.50390625" style="2" customWidth="1"/>
    <col min="14" max="14" width="8.375" style="2" customWidth="1"/>
    <col min="15" max="15" width="7.375" style="2" customWidth="1"/>
    <col min="16" max="16" width="0" style="2" hidden="1" customWidth="1"/>
    <col min="17" max="17" width="13.375" style="2" customWidth="1"/>
    <col min="18" max="18" width="6.50390625" style="2" customWidth="1"/>
    <col min="19" max="19" width="8.00390625" style="2" customWidth="1"/>
    <col min="20" max="21" width="0" style="2" hidden="1" customWidth="1"/>
    <col min="22" max="22" width="9.625" style="39" customWidth="1"/>
    <col min="23" max="23" width="10.50390625" style="39" customWidth="1"/>
    <col min="24" max="24" width="9.50390625" style="45" customWidth="1"/>
    <col min="25" max="25" width="11.375" style="39" customWidth="1"/>
    <col min="26" max="26" width="0" style="39" hidden="1" customWidth="1"/>
    <col min="27" max="28" width="10.50390625" style="39" customWidth="1"/>
    <col min="29" max="30" width="9.875" style="0" customWidth="1"/>
    <col min="31" max="47" width="0" style="0" hidden="1" customWidth="1"/>
    <col min="48" max="51" width="9.875" style="0" customWidth="1"/>
    <col min="78" max="16384" width="9.125" style="2" customWidth="1"/>
  </cols>
  <sheetData>
    <row r="1" spans="1:28" ht="409.5" customHeight="1" hidden="1">
      <c r="A1" s="1" t="s">
        <v>150</v>
      </c>
      <c r="B1" s="1">
        <v>1</v>
      </c>
      <c r="C1" s="1"/>
      <c r="D1" s="1"/>
      <c r="E1" s="1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0"/>
      <c r="W1" s="30"/>
      <c r="X1" s="30"/>
      <c r="Y1" s="30"/>
      <c r="Z1" s="30"/>
      <c r="AA1" s="30"/>
      <c r="AB1" s="30"/>
    </row>
    <row r="2" spans="1:28" ht="12.75" customHeight="1">
      <c r="A2" s="1"/>
      <c r="B2" s="1"/>
      <c r="C2" s="1"/>
      <c r="D2" s="1"/>
      <c r="E2" s="1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0"/>
      <c r="W2" s="30"/>
      <c r="X2" s="3" t="s">
        <v>19</v>
      </c>
      <c r="Y2" s="3"/>
      <c r="Z2" s="3"/>
      <c r="AA2" s="3"/>
      <c r="AB2" s="3"/>
    </row>
    <row r="3" spans="1:28" ht="13.5" customHeight="1">
      <c r="A3" s="1" t="s">
        <v>20</v>
      </c>
      <c r="B3" s="1"/>
      <c r="C3" s="1"/>
      <c r="D3" s="1"/>
      <c r="E3" s="1"/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"/>
      <c r="W3" s="30"/>
      <c r="X3" s="30"/>
      <c r="Y3" s="30"/>
      <c r="Z3" s="30"/>
      <c r="AA3" s="4"/>
      <c r="AB3" s="4"/>
    </row>
    <row r="4" spans="1:28" ht="21" customHeight="1">
      <c r="A4" s="1" t="s">
        <v>8</v>
      </c>
      <c r="B4" s="1"/>
      <c r="C4" s="79" t="s">
        <v>305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28" ht="27.75" customHeight="1">
      <c r="A5" s="1"/>
      <c r="B5" s="1"/>
      <c r="C5" s="78" t="s">
        <v>9</v>
      </c>
      <c r="D5" s="78"/>
      <c r="E5" s="78"/>
      <c r="F5" s="78" t="s">
        <v>10</v>
      </c>
      <c r="G5" s="78" t="s">
        <v>11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 t="s">
        <v>152</v>
      </c>
      <c r="U5" s="78"/>
      <c r="V5" s="78"/>
      <c r="W5" s="78"/>
      <c r="X5" s="78"/>
      <c r="Y5" s="78"/>
      <c r="Z5" s="78"/>
      <c r="AA5" s="78"/>
      <c r="AB5" s="78"/>
    </row>
    <row r="6" spans="1:28" ht="39.75" customHeight="1">
      <c r="A6" s="1" t="s">
        <v>153</v>
      </c>
      <c r="B6" s="1"/>
      <c r="C6" s="78"/>
      <c r="D6" s="78"/>
      <c r="E6" s="78"/>
      <c r="F6" s="78"/>
      <c r="G6" s="78"/>
      <c r="H6" s="78" t="s">
        <v>154</v>
      </c>
      <c r="I6" s="78"/>
      <c r="J6" s="78"/>
      <c r="K6" s="78"/>
      <c r="L6" s="78" t="s">
        <v>155</v>
      </c>
      <c r="M6" s="78"/>
      <c r="N6" s="78"/>
      <c r="O6" s="78"/>
      <c r="P6" s="78" t="s">
        <v>79</v>
      </c>
      <c r="Q6" s="78"/>
      <c r="R6" s="78"/>
      <c r="S6" s="78"/>
      <c r="T6" s="78"/>
      <c r="U6" s="78" t="s">
        <v>306</v>
      </c>
      <c r="V6" s="78"/>
      <c r="W6" s="78"/>
      <c r="X6" s="77" t="s">
        <v>307</v>
      </c>
      <c r="Y6" s="77" t="s">
        <v>308</v>
      </c>
      <c r="Z6" s="77" t="s">
        <v>156</v>
      </c>
      <c r="AA6" s="77"/>
      <c r="AB6" s="77"/>
    </row>
    <row r="7" spans="1:28" ht="79.5" customHeight="1">
      <c r="A7" s="1" t="s">
        <v>54</v>
      </c>
      <c r="B7" s="1"/>
      <c r="C7" s="78"/>
      <c r="D7" s="78"/>
      <c r="E7" s="78"/>
      <c r="F7" s="78"/>
      <c r="G7" s="78"/>
      <c r="H7" s="5"/>
      <c r="I7" s="5" t="s">
        <v>55</v>
      </c>
      <c r="J7" s="5" t="s">
        <v>289</v>
      </c>
      <c r="K7" s="5" t="s">
        <v>290</v>
      </c>
      <c r="L7" s="5"/>
      <c r="M7" s="5" t="s">
        <v>0</v>
      </c>
      <c r="N7" s="5" t="s">
        <v>289</v>
      </c>
      <c r="O7" s="5" t="s">
        <v>290</v>
      </c>
      <c r="P7" s="5"/>
      <c r="Q7" s="5" t="s">
        <v>55</v>
      </c>
      <c r="R7" s="5" t="s">
        <v>289</v>
      </c>
      <c r="S7" s="5" t="s">
        <v>290</v>
      </c>
      <c r="T7" s="78"/>
      <c r="U7" s="5"/>
      <c r="V7" s="37" t="s">
        <v>45</v>
      </c>
      <c r="W7" s="37" t="s">
        <v>46</v>
      </c>
      <c r="X7" s="77"/>
      <c r="Y7" s="77"/>
      <c r="Z7" s="37"/>
      <c r="AA7" s="37" t="s">
        <v>200</v>
      </c>
      <c r="AB7" s="37" t="s">
        <v>309</v>
      </c>
    </row>
    <row r="8" spans="1:28" ht="15.75" customHeight="1">
      <c r="A8" s="1" t="s">
        <v>56</v>
      </c>
      <c r="B8" s="6"/>
      <c r="C8" s="5" t="s">
        <v>57</v>
      </c>
      <c r="D8" s="5" t="s">
        <v>58</v>
      </c>
      <c r="E8" s="5" t="s">
        <v>59</v>
      </c>
      <c r="F8" s="5" t="s">
        <v>60</v>
      </c>
      <c r="G8" s="5"/>
      <c r="H8" s="5"/>
      <c r="I8" s="5" t="s">
        <v>61</v>
      </c>
      <c r="J8" s="5" t="s">
        <v>62</v>
      </c>
      <c r="K8" s="5" t="s">
        <v>63</v>
      </c>
      <c r="L8" s="5"/>
      <c r="M8" s="5" t="s">
        <v>64</v>
      </c>
      <c r="N8" s="5" t="s">
        <v>65</v>
      </c>
      <c r="O8" s="5" t="s">
        <v>66</v>
      </c>
      <c r="P8" s="5"/>
      <c r="Q8" s="5" t="s">
        <v>67</v>
      </c>
      <c r="R8" s="5" t="s">
        <v>68</v>
      </c>
      <c r="S8" s="5" t="s">
        <v>69</v>
      </c>
      <c r="T8" s="5"/>
      <c r="U8" s="5"/>
      <c r="V8" s="37" t="s">
        <v>70</v>
      </c>
      <c r="W8" s="37" t="s">
        <v>71</v>
      </c>
      <c r="X8" s="37" t="s">
        <v>72</v>
      </c>
      <c r="Y8" s="37" t="s">
        <v>212</v>
      </c>
      <c r="Z8" s="37"/>
      <c r="AA8" s="37" t="s">
        <v>213</v>
      </c>
      <c r="AB8" s="37" t="s">
        <v>214</v>
      </c>
    </row>
    <row r="9" spans="1:28" ht="24.75" customHeight="1">
      <c r="A9" s="1" t="s">
        <v>215</v>
      </c>
      <c r="B9" s="7"/>
      <c r="C9" s="8" t="s">
        <v>216</v>
      </c>
      <c r="D9" s="9" t="s">
        <v>217</v>
      </c>
      <c r="E9" s="10" t="s">
        <v>218</v>
      </c>
      <c r="F9" s="2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1"/>
      <c r="W9" s="31"/>
      <c r="X9" s="15"/>
      <c r="Y9" s="15"/>
      <c r="Z9" s="15"/>
      <c r="AA9" s="15"/>
      <c r="AB9" s="15"/>
    </row>
    <row r="10" spans="1:28" ht="106.5" customHeight="1">
      <c r="A10" s="1" t="s">
        <v>247</v>
      </c>
      <c r="B10" s="12"/>
      <c r="C10" s="32" t="s">
        <v>248</v>
      </c>
      <c r="D10" s="41" t="s">
        <v>249</v>
      </c>
      <c r="E10" s="42" t="s">
        <v>250</v>
      </c>
      <c r="F10" s="35"/>
      <c r="G10" s="34"/>
      <c r="H10" s="34"/>
      <c r="I10" s="35"/>
      <c r="J10" s="34"/>
      <c r="K10" s="36"/>
      <c r="L10" s="34"/>
      <c r="M10" s="34"/>
      <c r="N10" s="34"/>
      <c r="O10" s="34"/>
      <c r="P10" s="34"/>
      <c r="Q10" s="57"/>
      <c r="R10" s="57"/>
      <c r="S10" s="57"/>
      <c r="T10" s="34"/>
      <c r="U10" s="34"/>
      <c r="V10" s="43">
        <f>SUM(V11:V60)</f>
        <v>52044.4</v>
      </c>
      <c r="W10" s="43">
        <f aca="true" t="shared" si="0" ref="W10:AB10">SUM(W11:W60)</f>
        <v>50233.299999999996</v>
      </c>
      <c r="X10" s="43">
        <f>SUM(X11:X60)</f>
        <v>48074.1</v>
      </c>
      <c r="Y10" s="43">
        <f>SUM(Y11:Y60)</f>
        <v>41050.5</v>
      </c>
      <c r="Z10" s="43">
        <f t="shared" si="0"/>
        <v>25020</v>
      </c>
      <c r="AA10" s="43">
        <f>SUM(AA11:AA60)</f>
        <v>40150.5</v>
      </c>
      <c r="AB10" s="43">
        <f t="shared" si="0"/>
        <v>40150.5</v>
      </c>
    </row>
    <row r="11" spans="1:28" ht="270.75" customHeight="1">
      <c r="A11" s="1"/>
      <c r="B11" s="12"/>
      <c r="C11" s="8" t="s">
        <v>296</v>
      </c>
      <c r="D11" s="16" t="s">
        <v>297</v>
      </c>
      <c r="E11" s="17" t="s">
        <v>298</v>
      </c>
      <c r="F11" s="75" t="s">
        <v>251</v>
      </c>
      <c r="G11" s="74"/>
      <c r="H11" s="74"/>
      <c r="I11" s="71" t="s">
        <v>252</v>
      </c>
      <c r="J11" s="71" t="s">
        <v>255</v>
      </c>
      <c r="K11" s="73" t="s">
        <v>254</v>
      </c>
      <c r="L11" s="11"/>
      <c r="M11" s="73" t="s">
        <v>256</v>
      </c>
      <c r="N11" s="74" t="s">
        <v>257</v>
      </c>
      <c r="O11" s="74" t="s">
        <v>258</v>
      </c>
      <c r="P11" s="74"/>
      <c r="Q11" s="71" t="s">
        <v>4</v>
      </c>
      <c r="R11" s="71" t="s">
        <v>5</v>
      </c>
      <c r="S11" s="71" t="s">
        <v>40</v>
      </c>
      <c r="T11" s="11"/>
      <c r="U11" s="11"/>
      <c r="V11" s="48">
        <v>12829</v>
      </c>
      <c r="W11" s="48">
        <v>12562.5</v>
      </c>
      <c r="X11" s="48">
        <v>13798.8</v>
      </c>
      <c r="Y11" s="48">
        <v>13100.5</v>
      </c>
      <c r="Z11" s="48">
        <v>8200</v>
      </c>
      <c r="AA11" s="48">
        <v>13100.5</v>
      </c>
      <c r="AB11" s="48">
        <v>13100.5</v>
      </c>
    </row>
    <row r="12" spans="1:28" ht="27.75" customHeight="1">
      <c r="A12" s="1"/>
      <c r="B12" s="12"/>
      <c r="C12" s="8" t="s">
        <v>83</v>
      </c>
      <c r="D12" s="16" t="s">
        <v>84</v>
      </c>
      <c r="E12" s="17" t="s">
        <v>85</v>
      </c>
      <c r="F12" s="2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6"/>
      <c r="W12" s="26"/>
      <c r="X12" s="26"/>
      <c r="Y12" s="26"/>
      <c r="Z12" s="26"/>
      <c r="AA12" s="26"/>
      <c r="AB12" s="26"/>
    </row>
    <row r="13" spans="1:28" ht="102" customHeight="1">
      <c r="A13" s="1"/>
      <c r="B13" s="18"/>
      <c r="C13" s="8" t="s">
        <v>138</v>
      </c>
      <c r="D13" s="16" t="s">
        <v>239</v>
      </c>
      <c r="E13" s="17" t="s">
        <v>29</v>
      </c>
      <c r="F13" s="2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6"/>
      <c r="W13" s="26"/>
      <c r="X13" s="26"/>
      <c r="Y13" s="26"/>
      <c r="Z13" s="26"/>
      <c r="AA13" s="26"/>
      <c r="AB13" s="26"/>
    </row>
    <row r="14" spans="1:28" ht="123" customHeight="1">
      <c r="A14" s="1"/>
      <c r="B14" s="18"/>
      <c r="C14" s="8" t="s">
        <v>246</v>
      </c>
      <c r="D14" s="16" t="s">
        <v>24</v>
      </c>
      <c r="E14" s="17" t="s">
        <v>224</v>
      </c>
      <c r="F14" s="21" t="s">
        <v>259</v>
      </c>
      <c r="G14" s="11"/>
      <c r="H14" s="11"/>
      <c r="I14" s="11" t="s">
        <v>260</v>
      </c>
      <c r="J14" s="11" t="s">
        <v>261</v>
      </c>
      <c r="K14" s="11" t="s">
        <v>262</v>
      </c>
      <c r="L14" s="11"/>
      <c r="M14" s="11" t="s">
        <v>86</v>
      </c>
      <c r="N14" s="11" t="s">
        <v>87</v>
      </c>
      <c r="O14" s="11" t="s">
        <v>88</v>
      </c>
      <c r="P14" s="11"/>
      <c r="Q14" s="71" t="s">
        <v>240</v>
      </c>
      <c r="R14" s="11" t="s">
        <v>241</v>
      </c>
      <c r="S14" s="22" t="s">
        <v>40</v>
      </c>
      <c r="T14" s="11"/>
      <c r="U14" s="11"/>
      <c r="V14" s="26">
        <v>436</v>
      </c>
      <c r="W14" s="26">
        <v>435.8</v>
      </c>
      <c r="X14" s="26"/>
      <c r="Y14" s="26"/>
      <c r="Z14" s="26">
        <v>200</v>
      </c>
      <c r="AA14" s="26"/>
      <c r="AB14" s="26"/>
    </row>
    <row r="15" spans="1:28" ht="96" customHeight="1">
      <c r="A15" s="1"/>
      <c r="B15" s="18"/>
      <c r="C15" s="8" t="s">
        <v>225</v>
      </c>
      <c r="D15" s="16" t="s">
        <v>178</v>
      </c>
      <c r="E15" s="17" t="s">
        <v>179</v>
      </c>
      <c r="F15" s="2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6"/>
      <c r="W15" s="26"/>
      <c r="X15" s="26"/>
      <c r="Y15" s="26"/>
      <c r="Z15" s="26"/>
      <c r="AA15" s="26"/>
      <c r="AB15" s="26"/>
    </row>
    <row r="16" spans="1:28" ht="78" customHeight="1">
      <c r="A16" s="1"/>
      <c r="B16" s="12"/>
      <c r="C16" s="8" t="s">
        <v>13</v>
      </c>
      <c r="D16" s="16" t="s">
        <v>18</v>
      </c>
      <c r="E16" s="17" t="s">
        <v>183</v>
      </c>
      <c r="F16" s="2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6"/>
      <c r="W16" s="26"/>
      <c r="X16" s="26"/>
      <c r="Y16" s="26"/>
      <c r="Z16" s="26"/>
      <c r="AA16" s="26"/>
      <c r="AB16" s="26"/>
    </row>
    <row r="17" spans="1:28" ht="184.5" customHeight="1">
      <c r="A17" s="1"/>
      <c r="B17" s="12"/>
      <c r="C17" s="8" t="s">
        <v>222</v>
      </c>
      <c r="D17" s="16" t="s">
        <v>140</v>
      </c>
      <c r="E17" s="17" t="s">
        <v>34</v>
      </c>
      <c r="F17" s="21" t="s">
        <v>89</v>
      </c>
      <c r="G17" s="11"/>
      <c r="H17" s="11"/>
      <c r="I17" s="22" t="s">
        <v>101</v>
      </c>
      <c r="J17" s="22" t="s">
        <v>90</v>
      </c>
      <c r="K17" s="23" t="s">
        <v>91</v>
      </c>
      <c r="L17" s="11"/>
      <c r="M17" s="11"/>
      <c r="N17" s="11"/>
      <c r="O17" s="11"/>
      <c r="P17" s="11"/>
      <c r="Q17" s="22"/>
      <c r="R17" s="22"/>
      <c r="S17" s="22"/>
      <c r="T17" s="11"/>
      <c r="U17" s="11"/>
      <c r="V17" s="26"/>
      <c r="W17" s="26"/>
      <c r="X17" s="26"/>
      <c r="Y17" s="26"/>
      <c r="Z17" s="26">
        <v>700</v>
      </c>
      <c r="AA17" s="26"/>
      <c r="AB17" s="26"/>
    </row>
    <row r="18" spans="1:28" ht="43.5" customHeight="1">
      <c r="A18" s="1"/>
      <c r="B18" s="12"/>
      <c r="C18" s="8" t="s">
        <v>75</v>
      </c>
      <c r="D18" s="16" t="s">
        <v>76</v>
      </c>
      <c r="E18" s="17" t="s">
        <v>77</v>
      </c>
      <c r="F18" s="2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6"/>
      <c r="W18" s="26"/>
      <c r="X18" s="26"/>
      <c r="Y18" s="26"/>
      <c r="Z18" s="26"/>
      <c r="AA18" s="26"/>
      <c r="AB18" s="26"/>
    </row>
    <row r="19" spans="1:28" ht="34.5" customHeight="1">
      <c r="A19" s="1"/>
      <c r="B19" s="12"/>
      <c r="C19" s="8" t="s">
        <v>237</v>
      </c>
      <c r="D19" s="16" t="s">
        <v>238</v>
      </c>
      <c r="E19" s="17" t="s">
        <v>162</v>
      </c>
      <c r="F19" s="2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6"/>
      <c r="W19" s="26"/>
      <c r="X19" s="26"/>
      <c r="Y19" s="26"/>
      <c r="Z19" s="26"/>
      <c r="AA19" s="26"/>
      <c r="AB19" s="26"/>
    </row>
    <row r="20" spans="1:28" ht="105.75" customHeight="1">
      <c r="A20" s="1"/>
      <c r="B20" s="12"/>
      <c r="C20" s="8" t="s">
        <v>268</v>
      </c>
      <c r="D20" s="16" t="s">
        <v>299</v>
      </c>
      <c r="E20" s="17" t="s">
        <v>264</v>
      </c>
      <c r="F20" s="21" t="s">
        <v>92</v>
      </c>
      <c r="G20" s="11"/>
      <c r="H20" s="11"/>
      <c r="I20" s="22" t="s">
        <v>100</v>
      </c>
      <c r="J20" s="22" t="s">
        <v>94</v>
      </c>
      <c r="K20" s="23" t="s">
        <v>253</v>
      </c>
      <c r="L20" s="11"/>
      <c r="M20" s="11"/>
      <c r="N20" s="11"/>
      <c r="O20" s="11"/>
      <c r="P20" s="11"/>
      <c r="Q20" s="71" t="s">
        <v>240</v>
      </c>
      <c r="R20" s="22"/>
      <c r="S20" s="22"/>
      <c r="T20" s="11"/>
      <c r="U20" s="11"/>
      <c r="V20" s="26">
        <v>35</v>
      </c>
      <c r="W20" s="26">
        <v>19</v>
      </c>
      <c r="X20" s="26">
        <v>53</v>
      </c>
      <c r="Y20" s="26">
        <v>60</v>
      </c>
      <c r="Z20" s="26">
        <v>100</v>
      </c>
      <c r="AA20" s="26">
        <v>300</v>
      </c>
      <c r="AB20" s="26">
        <v>300</v>
      </c>
    </row>
    <row r="21" spans="1:28" ht="123.75" customHeight="1">
      <c r="A21" s="1"/>
      <c r="B21" s="18"/>
      <c r="C21" s="8" t="s">
        <v>52</v>
      </c>
      <c r="D21" s="16" t="s">
        <v>197</v>
      </c>
      <c r="E21" s="17" t="s">
        <v>53</v>
      </c>
      <c r="F21" s="21" t="s">
        <v>195</v>
      </c>
      <c r="G21" s="11"/>
      <c r="H21" s="11"/>
      <c r="I21" s="22" t="s">
        <v>100</v>
      </c>
      <c r="J21" s="22" t="s">
        <v>93</v>
      </c>
      <c r="K21" s="23" t="s">
        <v>253</v>
      </c>
      <c r="L21" s="11"/>
      <c r="M21" s="11"/>
      <c r="N21" s="11"/>
      <c r="O21" s="11"/>
      <c r="P21" s="11"/>
      <c r="Q21" s="71" t="s">
        <v>240</v>
      </c>
      <c r="R21" s="22"/>
      <c r="S21" s="22"/>
      <c r="T21" s="11"/>
      <c r="U21" s="11"/>
      <c r="V21" s="26">
        <v>1570</v>
      </c>
      <c r="W21" s="26">
        <v>1526.1</v>
      </c>
      <c r="X21" s="26">
        <v>2000</v>
      </c>
      <c r="Y21" s="26">
        <v>1650</v>
      </c>
      <c r="Z21" s="26">
        <v>900</v>
      </c>
      <c r="AA21" s="26">
        <v>1000</v>
      </c>
      <c r="AB21" s="26">
        <v>1000</v>
      </c>
    </row>
    <row r="22" spans="1:28" ht="155.25" customHeight="1">
      <c r="A22" s="1"/>
      <c r="B22" s="18"/>
      <c r="C22" s="8" t="s">
        <v>180</v>
      </c>
      <c r="D22" s="63" t="s">
        <v>263</v>
      </c>
      <c r="E22" s="17" t="s">
        <v>223</v>
      </c>
      <c r="F22" s="21" t="s">
        <v>242</v>
      </c>
      <c r="G22" s="11"/>
      <c r="H22" s="11"/>
      <c r="I22" s="22" t="s">
        <v>100</v>
      </c>
      <c r="J22" s="22" t="s">
        <v>93</v>
      </c>
      <c r="K22" s="23" t="s">
        <v>253</v>
      </c>
      <c r="L22" s="11"/>
      <c r="M22" s="11" t="s">
        <v>95</v>
      </c>
      <c r="N22" s="11" t="s">
        <v>96</v>
      </c>
      <c r="O22" s="11" t="s">
        <v>97</v>
      </c>
      <c r="P22" s="11"/>
      <c r="Q22" s="72" t="s">
        <v>310</v>
      </c>
      <c r="R22" s="72" t="s">
        <v>311</v>
      </c>
      <c r="S22" s="22">
        <v>2015</v>
      </c>
      <c r="T22" s="11"/>
      <c r="U22" s="11"/>
      <c r="V22" s="26">
        <v>10259.3</v>
      </c>
      <c r="W22" s="26">
        <v>9995.5</v>
      </c>
      <c r="X22" s="26">
        <v>8150</v>
      </c>
      <c r="Y22" s="26">
        <v>5500</v>
      </c>
      <c r="Z22" s="26">
        <v>3000</v>
      </c>
      <c r="AA22" s="26">
        <v>5000</v>
      </c>
      <c r="AB22" s="26">
        <v>5000</v>
      </c>
    </row>
    <row r="23" spans="1:28" ht="138.75" customHeight="1">
      <c r="A23" s="1"/>
      <c r="B23" s="18"/>
      <c r="C23" s="8" t="s">
        <v>7</v>
      </c>
      <c r="D23" s="16" t="s">
        <v>21</v>
      </c>
      <c r="E23" s="17" t="s">
        <v>151</v>
      </c>
      <c r="F23" s="21" t="s">
        <v>243</v>
      </c>
      <c r="G23" s="11"/>
      <c r="H23" s="11"/>
      <c r="I23" s="22" t="s">
        <v>100</v>
      </c>
      <c r="J23" s="22" t="s">
        <v>98</v>
      </c>
      <c r="K23" s="23" t="s">
        <v>253</v>
      </c>
      <c r="L23" s="11"/>
      <c r="M23" s="11"/>
      <c r="N23" s="11"/>
      <c r="O23" s="11"/>
      <c r="P23" s="11"/>
      <c r="Q23" s="71" t="s">
        <v>240</v>
      </c>
      <c r="R23" s="22"/>
      <c r="S23" s="22"/>
      <c r="T23" s="11"/>
      <c r="U23" s="11"/>
      <c r="V23" s="26">
        <v>1737.4</v>
      </c>
      <c r="W23" s="46">
        <v>1611.7</v>
      </c>
      <c r="X23" s="26">
        <v>1100</v>
      </c>
      <c r="Y23" s="26">
        <v>1300</v>
      </c>
      <c r="Z23" s="26">
        <v>1600</v>
      </c>
      <c r="AA23" s="26">
        <v>1600</v>
      </c>
      <c r="AB23" s="26">
        <v>1600</v>
      </c>
    </row>
    <row r="24" spans="1:28" ht="66" customHeight="1">
      <c r="A24" s="1"/>
      <c r="B24" s="18"/>
      <c r="C24" s="8" t="s">
        <v>73</v>
      </c>
      <c r="D24" s="16" t="s">
        <v>232</v>
      </c>
      <c r="E24" s="17" t="s">
        <v>233</v>
      </c>
      <c r="F24" s="21"/>
      <c r="G24" s="11"/>
      <c r="H24" s="11"/>
      <c r="I24" s="2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6"/>
      <c r="W24" s="26"/>
      <c r="X24" s="26"/>
      <c r="Y24" s="26"/>
      <c r="Z24" s="26"/>
      <c r="AA24" s="26"/>
      <c r="AB24" s="26"/>
    </row>
    <row r="25" spans="1:28" ht="127.5" customHeight="1">
      <c r="A25" s="1"/>
      <c r="B25" s="12"/>
      <c r="C25" s="8" t="s">
        <v>230</v>
      </c>
      <c r="D25" s="16" t="s">
        <v>81</v>
      </c>
      <c r="E25" s="17" t="s">
        <v>82</v>
      </c>
      <c r="F25" s="21" t="s">
        <v>99</v>
      </c>
      <c r="G25" s="11"/>
      <c r="H25" s="11"/>
      <c r="I25" s="22" t="s">
        <v>100</v>
      </c>
      <c r="J25" s="22" t="s">
        <v>98</v>
      </c>
      <c r="K25" s="23" t="s">
        <v>253</v>
      </c>
      <c r="L25" s="11"/>
      <c r="M25" s="11"/>
      <c r="N25" s="11"/>
      <c r="O25" s="11"/>
      <c r="P25" s="11"/>
      <c r="Q25" s="72" t="s">
        <v>310</v>
      </c>
      <c r="R25" s="72" t="s">
        <v>312</v>
      </c>
      <c r="S25" s="22">
        <v>2015</v>
      </c>
      <c r="T25" s="11"/>
      <c r="U25" s="11"/>
      <c r="V25" s="26">
        <v>20</v>
      </c>
      <c r="W25" s="26">
        <v>20</v>
      </c>
      <c r="X25" s="26">
        <v>20</v>
      </c>
      <c r="Y25" s="26">
        <v>20</v>
      </c>
      <c r="Z25" s="26"/>
      <c r="AA25" s="26">
        <v>20</v>
      </c>
      <c r="AB25" s="26">
        <v>20</v>
      </c>
    </row>
    <row r="26" spans="1:28" ht="121.5" customHeight="1">
      <c r="A26" s="1"/>
      <c r="B26" s="12"/>
      <c r="C26" s="8" t="s">
        <v>165</v>
      </c>
      <c r="D26" s="16" t="s">
        <v>300</v>
      </c>
      <c r="E26" s="17" t="s">
        <v>166</v>
      </c>
      <c r="F26" s="21" t="s">
        <v>102</v>
      </c>
      <c r="G26" s="11"/>
      <c r="H26" s="11"/>
      <c r="I26" s="22" t="s">
        <v>103</v>
      </c>
      <c r="J26" s="11" t="s">
        <v>104</v>
      </c>
      <c r="K26" s="11" t="s">
        <v>105</v>
      </c>
      <c r="L26" s="11"/>
      <c r="M26" s="11" t="s">
        <v>106</v>
      </c>
      <c r="N26" s="11" t="s">
        <v>107</v>
      </c>
      <c r="O26" s="11" t="s">
        <v>108</v>
      </c>
      <c r="P26" s="11"/>
      <c r="Q26" s="71" t="s">
        <v>240</v>
      </c>
      <c r="R26" s="11"/>
      <c r="S26" s="11"/>
      <c r="T26" s="11"/>
      <c r="U26" s="11"/>
      <c r="V26" s="26">
        <v>140</v>
      </c>
      <c r="W26" s="26">
        <v>126.9</v>
      </c>
      <c r="X26" s="26">
        <v>100</v>
      </c>
      <c r="Y26" s="26">
        <v>100</v>
      </c>
      <c r="Z26" s="26">
        <v>100</v>
      </c>
      <c r="AA26" s="26">
        <v>110</v>
      </c>
      <c r="AB26" s="26">
        <v>110</v>
      </c>
    </row>
    <row r="27" spans="1:28" ht="173.25" customHeight="1">
      <c r="A27" s="1"/>
      <c r="B27" s="12"/>
      <c r="C27" s="8" t="s">
        <v>288</v>
      </c>
      <c r="D27" s="16" t="s">
        <v>190</v>
      </c>
      <c r="E27" s="17" t="s">
        <v>193</v>
      </c>
      <c r="F27" s="21" t="s">
        <v>47</v>
      </c>
      <c r="G27" s="11"/>
      <c r="H27" s="11"/>
      <c r="I27" s="22" t="s">
        <v>109</v>
      </c>
      <c r="J27" s="22" t="s">
        <v>110</v>
      </c>
      <c r="K27" s="23" t="s">
        <v>111</v>
      </c>
      <c r="L27" s="11"/>
      <c r="M27" s="11"/>
      <c r="N27" s="11"/>
      <c r="O27" s="11"/>
      <c r="P27" s="11"/>
      <c r="Q27" s="72" t="s">
        <v>310</v>
      </c>
      <c r="R27" s="72" t="s">
        <v>312</v>
      </c>
      <c r="S27" s="22">
        <v>2015</v>
      </c>
      <c r="T27" s="11"/>
      <c r="U27" s="11"/>
      <c r="V27" s="26">
        <v>200</v>
      </c>
      <c r="W27" s="26">
        <v>198.2</v>
      </c>
      <c r="X27" s="26">
        <v>100</v>
      </c>
      <c r="Y27" s="26">
        <v>200</v>
      </c>
      <c r="Z27" s="26">
        <v>200</v>
      </c>
      <c r="AA27" s="26">
        <v>200</v>
      </c>
      <c r="AB27" s="26">
        <v>200</v>
      </c>
    </row>
    <row r="28" spans="1:28" ht="118.5" customHeight="1">
      <c r="A28" s="1"/>
      <c r="B28" s="18"/>
      <c r="C28" s="8" t="s">
        <v>301</v>
      </c>
      <c r="D28" s="16" t="s">
        <v>302</v>
      </c>
      <c r="E28" s="17" t="s">
        <v>303</v>
      </c>
      <c r="F28" s="21" t="s">
        <v>112</v>
      </c>
      <c r="G28" s="11"/>
      <c r="H28" s="11"/>
      <c r="I28" s="22" t="s">
        <v>100</v>
      </c>
      <c r="J28" s="22" t="s">
        <v>93</v>
      </c>
      <c r="K28" s="23" t="s">
        <v>253</v>
      </c>
      <c r="L28" s="11"/>
      <c r="M28" s="11"/>
      <c r="N28" s="11"/>
      <c r="O28" s="11"/>
      <c r="P28" s="11"/>
      <c r="Q28" s="22"/>
      <c r="R28" s="22"/>
      <c r="S28" s="22"/>
      <c r="T28" s="11"/>
      <c r="U28" s="11"/>
      <c r="V28" s="26"/>
      <c r="W28" s="26"/>
      <c r="X28" s="26"/>
      <c r="Y28" s="26"/>
      <c r="Z28" s="26">
        <v>50</v>
      </c>
      <c r="AA28" s="26"/>
      <c r="AB28" s="26"/>
    </row>
    <row r="29" spans="1:28" ht="126" customHeight="1">
      <c r="A29" s="1"/>
      <c r="B29" s="18"/>
      <c r="C29" s="8" t="s">
        <v>221</v>
      </c>
      <c r="D29" s="16" t="s">
        <v>181</v>
      </c>
      <c r="E29" s="17" t="s">
        <v>182</v>
      </c>
      <c r="F29" s="21" t="s">
        <v>196</v>
      </c>
      <c r="G29" s="11"/>
      <c r="H29" s="11"/>
      <c r="I29" s="22" t="s">
        <v>113</v>
      </c>
      <c r="J29" s="22" t="s">
        <v>114</v>
      </c>
      <c r="K29" s="23" t="s">
        <v>115</v>
      </c>
      <c r="L29" s="11"/>
      <c r="M29" s="11"/>
      <c r="N29" s="11"/>
      <c r="O29" s="11"/>
      <c r="P29" s="11"/>
      <c r="Q29" s="71" t="s">
        <v>14</v>
      </c>
      <c r="R29" s="22" t="s">
        <v>15</v>
      </c>
      <c r="S29" s="22" t="s">
        <v>16</v>
      </c>
      <c r="T29" s="11"/>
      <c r="U29" s="11"/>
      <c r="V29" s="26">
        <v>1619.6</v>
      </c>
      <c r="W29" s="26">
        <v>1610.3</v>
      </c>
      <c r="X29" s="26">
        <v>1300</v>
      </c>
      <c r="Y29" s="26">
        <v>1300</v>
      </c>
      <c r="Z29" s="26">
        <v>1500</v>
      </c>
      <c r="AA29" s="26">
        <v>1450</v>
      </c>
      <c r="AB29" s="26">
        <v>1450</v>
      </c>
    </row>
    <row r="30" spans="1:28" ht="123" customHeight="1">
      <c r="A30" s="1"/>
      <c r="B30" s="18"/>
      <c r="C30" s="8" t="s">
        <v>38</v>
      </c>
      <c r="D30" s="16" t="s">
        <v>17</v>
      </c>
      <c r="E30" s="17" t="s">
        <v>146</v>
      </c>
      <c r="F30" s="21" t="s">
        <v>116</v>
      </c>
      <c r="G30" s="11"/>
      <c r="H30" s="11"/>
      <c r="I30" s="22" t="s">
        <v>113</v>
      </c>
      <c r="J30" s="22" t="s">
        <v>117</v>
      </c>
      <c r="K30" s="23" t="s">
        <v>253</v>
      </c>
      <c r="L30" s="11"/>
      <c r="M30" s="11"/>
      <c r="N30" s="11"/>
      <c r="O30" s="11"/>
      <c r="P30" s="11"/>
      <c r="Q30" s="71" t="s">
        <v>14</v>
      </c>
      <c r="R30" s="22" t="s">
        <v>15</v>
      </c>
      <c r="S30" s="22" t="s">
        <v>16</v>
      </c>
      <c r="T30" s="11"/>
      <c r="U30" s="11"/>
      <c r="V30" s="26">
        <v>6309</v>
      </c>
      <c r="W30" s="26">
        <v>6148.4</v>
      </c>
      <c r="X30" s="26">
        <v>5450</v>
      </c>
      <c r="Y30" s="26">
        <v>5050</v>
      </c>
      <c r="Z30" s="26">
        <v>3300</v>
      </c>
      <c r="AA30" s="26">
        <v>5000</v>
      </c>
      <c r="AB30" s="26">
        <v>5000</v>
      </c>
    </row>
    <row r="31" spans="1:28" ht="115.5" customHeight="1">
      <c r="A31" s="1"/>
      <c r="B31" s="18"/>
      <c r="C31" s="8" t="s">
        <v>191</v>
      </c>
      <c r="D31" s="16" t="s">
        <v>25</v>
      </c>
      <c r="E31" s="17" t="s">
        <v>192</v>
      </c>
      <c r="F31" s="2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6"/>
      <c r="W31" s="26"/>
      <c r="X31" s="26"/>
      <c r="Y31" s="26"/>
      <c r="Z31" s="26"/>
      <c r="AA31" s="26"/>
      <c r="AB31" s="26"/>
    </row>
    <row r="32" spans="1:28" ht="79.5" customHeight="1">
      <c r="A32" s="1"/>
      <c r="B32" s="18"/>
      <c r="C32" s="8" t="s">
        <v>149</v>
      </c>
      <c r="D32" s="16" t="s">
        <v>286</v>
      </c>
      <c r="E32" s="17" t="s">
        <v>287</v>
      </c>
      <c r="F32" s="2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6"/>
      <c r="W32" s="26"/>
      <c r="X32" s="26"/>
      <c r="Y32" s="26"/>
      <c r="Z32" s="26"/>
      <c r="AA32" s="26"/>
      <c r="AB32" s="26"/>
    </row>
    <row r="33" spans="1:28" ht="153.75" customHeight="1">
      <c r="A33" s="1"/>
      <c r="B33" s="18"/>
      <c r="C33" s="8" t="s">
        <v>202</v>
      </c>
      <c r="D33" s="16" t="s">
        <v>78</v>
      </c>
      <c r="E33" s="17" t="s">
        <v>203</v>
      </c>
      <c r="F33" s="21" t="s">
        <v>118</v>
      </c>
      <c r="G33" s="11"/>
      <c r="H33" s="11"/>
      <c r="I33" s="22" t="s">
        <v>100</v>
      </c>
      <c r="J33" s="22" t="s">
        <v>117</v>
      </c>
      <c r="K33" s="23" t="s">
        <v>253</v>
      </c>
      <c r="L33" s="11"/>
      <c r="M33" s="11"/>
      <c r="N33" s="11"/>
      <c r="O33" s="11"/>
      <c r="P33" s="11"/>
      <c r="Q33" s="71" t="s">
        <v>147</v>
      </c>
      <c r="R33" s="22" t="s">
        <v>148</v>
      </c>
      <c r="S33" s="21" t="s">
        <v>74</v>
      </c>
      <c r="T33" s="11"/>
      <c r="U33" s="11"/>
      <c r="V33" s="26">
        <v>2520</v>
      </c>
      <c r="W33" s="26">
        <v>2253.8</v>
      </c>
      <c r="X33" s="26">
        <v>3840.3</v>
      </c>
      <c r="Y33" s="26">
        <v>2000</v>
      </c>
      <c r="Z33" s="26">
        <v>800</v>
      </c>
      <c r="AA33" s="26">
        <v>2000</v>
      </c>
      <c r="AB33" s="26">
        <v>2000</v>
      </c>
    </row>
    <row r="34" spans="1:28" ht="142.5" customHeight="1">
      <c r="A34" s="1"/>
      <c r="B34" s="18"/>
      <c r="C34" s="8" t="s">
        <v>35</v>
      </c>
      <c r="D34" s="16" t="s">
        <v>36</v>
      </c>
      <c r="E34" s="17" t="s">
        <v>37</v>
      </c>
      <c r="F34" s="21" t="s">
        <v>119</v>
      </c>
      <c r="G34" s="11"/>
      <c r="H34" s="11"/>
      <c r="I34" s="22" t="s">
        <v>100</v>
      </c>
      <c r="J34" s="22" t="s">
        <v>117</v>
      </c>
      <c r="K34" s="23" t="s">
        <v>253</v>
      </c>
      <c r="L34" s="11"/>
      <c r="M34" s="11"/>
      <c r="N34" s="11"/>
      <c r="O34" s="11"/>
      <c r="P34" s="11"/>
      <c r="Q34" s="22"/>
      <c r="R34" s="22"/>
      <c r="S34" s="22"/>
      <c r="T34" s="11"/>
      <c r="U34" s="11"/>
      <c r="V34" s="26"/>
      <c r="W34" s="26"/>
      <c r="X34" s="26"/>
      <c r="Y34" s="26"/>
      <c r="Z34" s="26">
        <v>550</v>
      </c>
      <c r="AA34" s="26"/>
      <c r="AB34" s="26"/>
    </row>
    <row r="35" spans="1:28" ht="72" customHeight="1">
      <c r="A35" s="1"/>
      <c r="B35" s="12"/>
      <c r="C35" s="8" t="s">
        <v>189</v>
      </c>
      <c r="D35" s="16" t="s">
        <v>141</v>
      </c>
      <c r="E35" s="17" t="s">
        <v>142</v>
      </c>
      <c r="F35" s="2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6"/>
      <c r="W35" s="26"/>
      <c r="X35" s="26"/>
      <c r="Y35" s="26"/>
      <c r="Z35" s="26"/>
      <c r="AA35" s="26"/>
      <c r="AB35" s="26"/>
    </row>
    <row r="36" spans="1:28" ht="33.75" customHeight="1">
      <c r="A36" s="1"/>
      <c r="B36" s="12"/>
      <c r="C36" s="8" t="s">
        <v>204</v>
      </c>
      <c r="D36" s="16" t="s">
        <v>206</v>
      </c>
      <c r="E36" s="17" t="s">
        <v>139</v>
      </c>
      <c r="F36" s="2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6"/>
      <c r="W36" s="26"/>
      <c r="X36" s="26"/>
      <c r="Y36" s="26"/>
      <c r="Z36" s="26"/>
      <c r="AA36" s="26"/>
      <c r="AB36" s="26"/>
    </row>
    <row r="37" spans="1:28" ht="144" customHeight="1">
      <c r="A37" s="1"/>
      <c r="B37" s="12"/>
      <c r="C37" s="8" t="s">
        <v>157</v>
      </c>
      <c r="D37" s="16" t="s">
        <v>158</v>
      </c>
      <c r="E37" s="17" t="s">
        <v>159</v>
      </c>
      <c r="F37" s="21" t="s">
        <v>23</v>
      </c>
      <c r="G37" s="11"/>
      <c r="H37" s="11"/>
      <c r="I37" s="22" t="s">
        <v>100</v>
      </c>
      <c r="J37" s="22" t="s">
        <v>120</v>
      </c>
      <c r="K37" s="23" t="s">
        <v>253</v>
      </c>
      <c r="L37" s="11"/>
      <c r="M37" s="11"/>
      <c r="N37" s="11"/>
      <c r="O37" s="11"/>
      <c r="P37" s="11"/>
      <c r="Q37" s="22"/>
      <c r="R37" s="22"/>
      <c r="S37" s="22"/>
      <c r="T37" s="11"/>
      <c r="U37" s="11"/>
      <c r="V37" s="26"/>
      <c r="W37" s="26"/>
      <c r="X37" s="26"/>
      <c r="Y37" s="26"/>
      <c r="Z37" s="26">
        <v>2500</v>
      </c>
      <c r="AA37" s="26"/>
      <c r="AB37" s="26"/>
    </row>
    <row r="38" spans="1:28" ht="146.25" customHeight="1">
      <c r="A38" s="1"/>
      <c r="B38" s="12"/>
      <c r="C38" s="8" t="s">
        <v>144</v>
      </c>
      <c r="D38" s="63" t="s">
        <v>177</v>
      </c>
      <c r="E38" s="17" t="s">
        <v>145</v>
      </c>
      <c r="F38" s="21" t="s">
        <v>23</v>
      </c>
      <c r="G38" s="11"/>
      <c r="H38" s="11"/>
      <c r="I38" s="22" t="s">
        <v>100</v>
      </c>
      <c r="J38" s="22" t="s">
        <v>120</v>
      </c>
      <c r="K38" s="23" t="s">
        <v>253</v>
      </c>
      <c r="L38" s="11"/>
      <c r="M38" s="11"/>
      <c r="N38" s="11"/>
      <c r="O38" s="11"/>
      <c r="P38" s="11"/>
      <c r="Q38" s="71" t="s">
        <v>310</v>
      </c>
      <c r="R38" s="72" t="s">
        <v>313</v>
      </c>
      <c r="S38" s="22">
        <v>2015</v>
      </c>
      <c r="T38" s="11"/>
      <c r="U38" s="11"/>
      <c r="V38" s="26">
        <v>11478</v>
      </c>
      <c r="W38" s="26">
        <v>11184.3</v>
      </c>
      <c r="X38" s="26">
        <v>10020</v>
      </c>
      <c r="Y38" s="26">
        <v>9270</v>
      </c>
      <c r="Z38" s="26">
        <v>550</v>
      </c>
      <c r="AA38" s="26">
        <v>9000</v>
      </c>
      <c r="AB38" s="26">
        <v>9000</v>
      </c>
    </row>
    <row r="39" spans="1:28" ht="105.75" customHeight="1">
      <c r="A39" s="1"/>
      <c r="B39" s="18"/>
      <c r="C39" s="8" t="s">
        <v>167</v>
      </c>
      <c r="D39" s="16" t="s">
        <v>26</v>
      </c>
      <c r="E39" s="17" t="s">
        <v>229</v>
      </c>
      <c r="F39" s="21"/>
      <c r="G39" s="11"/>
      <c r="H39" s="11"/>
      <c r="I39" s="22" t="s">
        <v>100</v>
      </c>
      <c r="J39" s="22" t="s">
        <v>117</v>
      </c>
      <c r="K39" s="23" t="s">
        <v>253</v>
      </c>
      <c r="L39" s="11"/>
      <c r="M39" s="11"/>
      <c r="N39" s="11"/>
      <c r="O39" s="11"/>
      <c r="P39" s="11"/>
      <c r="Q39" s="71" t="s">
        <v>310</v>
      </c>
      <c r="R39" s="72" t="s">
        <v>314</v>
      </c>
      <c r="S39" s="22">
        <v>2015</v>
      </c>
      <c r="T39" s="11"/>
      <c r="U39" s="11"/>
      <c r="V39" s="26">
        <v>923</v>
      </c>
      <c r="W39" s="26">
        <v>654.2</v>
      </c>
      <c r="X39" s="26">
        <v>540</v>
      </c>
      <c r="Y39" s="26">
        <v>540</v>
      </c>
      <c r="Z39" s="26">
        <v>500</v>
      </c>
      <c r="AA39" s="26">
        <v>500</v>
      </c>
      <c r="AB39" s="26">
        <v>500</v>
      </c>
    </row>
    <row r="40" spans="1:28" ht="112.5" customHeight="1">
      <c r="A40" s="1"/>
      <c r="B40" s="12"/>
      <c r="C40" s="8" t="s">
        <v>266</v>
      </c>
      <c r="D40" s="63" t="s">
        <v>184</v>
      </c>
      <c r="E40" s="17" t="s">
        <v>267</v>
      </c>
      <c r="F40" s="21" t="s">
        <v>23</v>
      </c>
      <c r="G40" s="11"/>
      <c r="H40" s="11"/>
      <c r="I40" s="22" t="s">
        <v>1</v>
      </c>
      <c r="J40" s="22" t="s">
        <v>205</v>
      </c>
      <c r="K40" s="23" t="s">
        <v>3</v>
      </c>
      <c r="L40" s="11"/>
      <c r="M40" s="11"/>
      <c r="N40" s="11"/>
      <c r="O40" s="11"/>
      <c r="P40" s="11"/>
      <c r="Q40" s="22"/>
      <c r="R40" s="22"/>
      <c r="S40" s="22"/>
      <c r="T40" s="11"/>
      <c r="U40" s="11"/>
      <c r="V40" s="26"/>
      <c r="W40" s="26"/>
      <c r="X40" s="26"/>
      <c r="Y40" s="26"/>
      <c r="Z40" s="26"/>
      <c r="AA40" s="26"/>
      <c r="AB40" s="26"/>
    </row>
    <row r="41" spans="1:28" ht="141.75" customHeight="1">
      <c r="A41" s="1"/>
      <c r="B41" s="12"/>
      <c r="C41" s="8" t="s">
        <v>234</v>
      </c>
      <c r="D41" s="16" t="s">
        <v>235</v>
      </c>
      <c r="E41" s="17" t="s">
        <v>236</v>
      </c>
      <c r="F41" s="21" t="s">
        <v>23</v>
      </c>
      <c r="G41" s="11"/>
      <c r="H41" s="11"/>
      <c r="I41" s="22" t="s">
        <v>100</v>
      </c>
      <c r="J41" s="22" t="s">
        <v>120</v>
      </c>
      <c r="K41" s="23" t="s">
        <v>253</v>
      </c>
      <c r="L41" s="11"/>
      <c r="M41" s="11"/>
      <c r="N41" s="11"/>
      <c r="O41" s="11"/>
      <c r="P41" s="11"/>
      <c r="Q41" s="71" t="s">
        <v>304</v>
      </c>
      <c r="R41" s="22" t="s">
        <v>295</v>
      </c>
      <c r="S41" s="22" t="s">
        <v>172</v>
      </c>
      <c r="T41" s="11"/>
      <c r="U41" s="11"/>
      <c r="V41" s="26">
        <v>1190</v>
      </c>
      <c r="W41" s="26">
        <v>1112.1</v>
      </c>
      <c r="X41" s="26">
        <v>300</v>
      </c>
      <c r="Y41" s="26">
        <v>100</v>
      </c>
      <c r="Z41" s="26">
        <v>50</v>
      </c>
      <c r="AA41" s="26">
        <v>50</v>
      </c>
      <c r="AB41" s="26">
        <v>50</v>
      </c>
    </row>
    <row r="42" spans="1:28" ht="67.5" customHeight="1">
      <c r="A42" s="1"/>
      <c r="B42" s="12"/>
      <c r="C42" s="8" t="s">
        <v>171</v>
      </c>
      <c r="D42" s="16" t="s">
        <v>30</v>
      </c>
      <c r="E42" s="17" t="s">
        <v>31</v>
      </c>
      <c r="F42" s="2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26"/>
      <c r="W42" s="26"/>
      <c r="X42" s="26"/>
      <c r="Y42" s="26"/>
      <c r="Z42" s="26"/>
      <c r="AA42" s="26"/>
      <c r="AB42" s="26"/>
    </row>
    <row r="43" spans="1:28" ht="55.5" customHeight="1">
      <c r="A43" s="1"/>
      <c r="B43" s="18"/>
      <c r="C43" s="8" t="s">
        <v>226</v>
      </c>
      <c r="D43" s="16" t="s">
        <v>227</v>
      </c>
      <c r="E43" s="17" t="s">
        <v>228</v>
      </c>
      <c r="F43" s="2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26"/>
      <c r="W43" s="26"/>
      <c r="X43" s="26"/>
      <c r="Y43" s="26"/>
      <c r="Z43" s="26"/>
      <c r="AA43" s="26"/>
      <c r="AB43" s="26"/>
    </row>
    <row r="44" spans="1:28" ht="68.25" customHeight="1">
      <c r="A44" s="1"/>
      <c r="B44" s="12"/>
      <c r="C44" s="8" t="s">
        <v>294</v>
      </c>
      <c r="D44" s="16" t="s">
        <v>163</v>
      </c>
      <c r="E44" s="17" t="s">
        <v>164</v>
      </c>
      <c r="F44" s="2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6"/>
      <c r="W44" s="26"/>
      <c r="X44" s="26"/>
      <c r="Y44" s="26"/>
      <c r="Z44" s="26"/>
      <c r="AA44" s="26"/>
      <c r="AB44" s="26"/>
    </row>
    <row r="45" spans="1:28" ht="52.5" customHeight="1">
      <c r="A45" s="1"/>
      <c r="B45" s="18"/>
      <c r="C45" s="8" t="s">
        <v>201</v>
      </c>
      <c r="D45" s="16" t="s">
        <v>194</v>
      </c>
      <c r="E45" s="17" t="s">
        <v>28</v>
      </c>
      <c r="F45" s="2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26"/>
      <c r="W45" s="26"/>
      <c r="X45" s="26"/>
      <c r="Y45" s="26"/>
      <c r="Z45" s="26"/>
      <c r="AA45" s="26"/>
      <c r="AB45" s="26"/>
    </row>
    <row r="46" spans="1:28" ht="54" customHeight="1">
      <c r="A46" s="1"/>
      <c r="B46" s="18"/>
      <c r="C46" s="8" t="s">
        <v>39</v>
      </c>
      <c r="D46" s="16" t="s">
        <v>219</v>
      </c>
      <c r="E46" s="17" t="s">
        <v>220</v>
      </c>
      <c r="F46" s="2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6"/>
      <c r="W46" s="26"/>
      <c r="X46" s="26"/>
      <c r="Y46" s="26"/>
      <c r="Z46" s="26"/>
      <c r="AA46" s="26"/>
      <c r="AB46" s="26"/>
    </row>
    <row r="47" spans="1:28" ht="130.5" customHeight="1">
      <c r="A47" s="1"/>
      <c r="B47" s="12"/>
      <c r="C47" s="8" t="s">
        <v>33</v>
      </c>
      <c r="D47" s="16" t="s">
        <v>210</v>
      </c>
      <c r="E47" s="17" t="s">
        <v>211</v>
      </c>
      <c r="F47" s="21" t="s">
        <v>121</v>
      </c>
      <c r="G47" s="11"/>
      <c r="H47" s="11"/>
      <c r="I47" s="22" t="s">
        <v>100</v>
      </c>
      <c r="J47" s="22" t="s">
        <v>120</v>
      </c>
      <c r="K47" s="23" t="s">
        <v>253</v>
      </c>
      <c r="L47" s="11"/>
      <c r="M47" s="11"/>
      <c r="N47" s="11"/>
      <c r="O47" s="11"/>
      <c r="P47" s="11"/>
      <c r="Q47" s="72" t="s">
        <v>310</v>
      </c>
      <c r="R47" s="72" t="s">
        <v>314</v>
      </c>
      <c r="S47" s="22">
        <v>2015</v>
      </c>
      <c r="T47" s="11"/>
      <c r="U47" s="11"/>
      <c r="V47" s="26">
        <v>10</v>
      </c>
      <c r="W47" s="26">
        <v>10</v>
      </c>
      <c r="X47" s="26">
        <v>10</v>
      </c>
      <c r="Y47" s="26">
        <v>10</v>
      </c>
      <c r="Z47" s="26">
        <v>20</v>
      </c>
      <c r="AA47" s="26">
        <v>20</v>
      </c>
      <c r="AB47" s="26">
        <v>20</v>
      </c>
    </row>
    <row r="48" spans="1:28" ht="77.25" customHeight="1">
      <c r="A48" s="1"/>
      <c r="B48" s="18"/>
      <c r="C48" s="8" t="s">
        <v>51</v>
      </c>
      <c r="D48" s="16" t="s">
        <v>160</v>
      </c>
      <c r="E48" s="17" t="s">
        <v>161</v>
      </c>
      <c r="F48" s="2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6"/>
      <c r="W48" s="26"/>
      <c r="X48" s="26"/>
      <c r="Y48" s="26"/>
      <c r="Z48" s="26"/>
      <c r="AA48" s="26"/>
      <c r="AB48" s="26"/>
    </row>
    <row r="49" spans="1:28" ht="147" customHeight="1">
      <c r="A49" s="1"/>
      <c r="B49" s="18"/>
      <c r="C49" s="8" t="s">
        <v>188</v>
      </c>
      <c r="D49" s="16" t="s">
        <v>199</v>
      </c>
      <c r="E49" s="17" t="s">
        <v>12</v>
      </c>
      <c r="F49" s="21" t="s">
        <v>122</v>
      </c>
      <c r="G49" s="11"/>
      <c r="H49" s="11"/>
      <c r="I49" s="22" t="s">
        <v>100</v>
      </c>
      <c r="J49" s="22" t="s">
        <v>120</v>
      </c>
      <c r="K49" s="23" t="s">
        <v>253</v>
      </c>
      <c r="L49" s="11"/>
      <c r="M49" s="27"/>
      <c r="N49" s="11"/>
      <c r="O49" s="11"/>
      <c r="P49" s="11"/>
      <c r="Q49" s="72" t="s">
        <v>173</v>
      </c>
      <c r="R49" s="22" t="s">
        <v>174</v>
      </c>
      <c r="S49" s="21" t="s">
        <v>175</v>
      </c>
      <c r="T49" s="11"/>
      <c r="U49" s="11"/>
      <c r="V49" s="26">
        <v>246.1</v>
      </c>
      <c r="W49" s="26">
        <v>243.5</v>
      </c>
      <c r="X49" s="26">
        <v>292</v>
      </c>
      <c r="Y49" s="26">
        <v>250</v>
      </c>
      <c r="Z49" s="26">
        <v>200</v>
      </c>
      <c r="AA49" s="26">
        <v>300</v>
      </c>
      <c r="AB49" s="26">
        <v>300</v>
      </c>
    </row>
    <row r="50" spans="1:28" ht="93" customHeight="1">
      <c r="A50" s="1"/>
      <c r="B50" s="12"/>
      <c r="C50" s="8" t="s">
        <v>291</v>
      </c>
      <c r="D50" s="16" t="s">
        <v>292</v>
      </c>
      <c r="E50" s="17" t="s">
        <v>293</v>
      </c>
      <c r="F50" s="2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6"/>
      <c r="W50" s="26"/>
      <c r="X50" s="26"/>
      <c r="Y50" s="26"/>
      <c r="Z50" s="26"/>
      <c r="AA50" s="26"/>
      <c r="AB50" s="26"/>
    </row>
    <row r="51" spans="1:28" ht="34.5" customHeight="1">
      <c r="A51" s="19"/>
      <c r="B51" s="7"/>
      <c r="C51" s="8" t="s">
        <v>168</v>
      </c>
      <c r="D51" s="16" t="s">
        <v>169</v>
      </c>
      <c r="E51" s="17" t="s">
        <v>170</v>
      </c>
      <c r="F51" s="2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6"/>
      <c r="W51" s="26"/>
      <c r="X51" s="26"/>
      <c r="Y51" s="26"/>
      <c r="Z51" s="26"/>
      <c r="AA51" s="26"/>
      <c r="AB51" s="26"/>
    </row>
    <row r="52" spans="1:28" ht="49.5" customHeight="1">
      <c r="A52" s="1"/>
      <c r="B52" s="7"/>
      <c r="C52" s="8" t="s">
        <v>48</v>
      </c>
      <c r="D52" s="16" t="s">
        <v>49</v>
      </c>
      <c r="E52" s="17" t="s">
        <v>50</v>
      </c>
      <c r="F52" s="2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6"/>
      <c r="W52" s="26"/>
      <c r="X52" s="26"/>
      <c r="Y52" s="26"/>
      <c r="Z52" s="26"/>
      <c r="AA52" s="26"/>
      <c r="AB52" s="26"/>
    </row>
    <row r="53" spans="1:28" ht="49.5" customHeight="1">
      <c r="A53" s="1"/>
      <c r="B53" s="7"/>
      <c r="C53" s="47" t="s">
        <v>274</v>
      </c>
      <c r="D53" s="63" t="s">
        <v>185</v>
      </c>
      <c r="E53" s="17"/>
      <c r="F53" s="2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6"/>
      <c r="W53" s="26"/>
      <c r="X53" s="26"/>
      <c r="Y53" s="26"/>
      <c r="Z53" s="26"/>
      <c r="AA53" s="26"/>
      <c r="AB53" s="26"/>
    </row>
    <row r="54" spans="1:28" ht="49.5" customHeight="1">
      <c r="A54" s="1"/>
      <c r="B54" s="7"/>
      <c r="C54" s="47" t="s">
        <v>275</v>
      </c>
      <c r="D54" s="63" t="s">
        <v>186</v>
      </c>
      <c r="E54" s="17"/>
      <c r="F54" s="2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6"/>
      <c r="W54" s="26"/>
      <c r="X54" s="26"/>
      <c r="Y54" s="26"/>
      <c r="Z54" s="26"/>
      <c r="AA54" s="26"/>
      <c r="AB54" s="26"/>
    </row>
    <row r="55" spans="1:28" ht="49.5" customHeight="1">
      <c r="A55" s="1"/>
      <c r="B55" s="7"/>
      <c r="C55" s="47" t="s">
        <v>276</v>
      </c>
      <c r="D55" s="63" t="s">
        <v>187</v>
      </c>
      <c r="E55" s="17"/>
      <c r="F55" s="2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6"/>
      <c r="W55" s="26"/>
      <c r="X55" s="26"/>
      <c r="Y55" s="26"/>
      <c r="Z55" s="26"/>
      <c r="AA55" s="26"/>
      <c r="AB55" s="26"/>
    </row>
    <row r="56" spans="1:28" ht="49.5" customHeight="1">
      <c r="A56" s="1"/>
      <c r="B56" s="7"/>
      <c r="C56" s="47" t="s">
        <v>277</v>
      </c>
      <c r="D56" s="63" t="s">
        <v>269</v>
      </c>
      <c r="E56" s="17"/>
      <c r="F56" s="2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6"/>
      <c r="W56" s="26"/>
      <c r="X56" s="26"/>
      <c r="Y56" s="26"/>
      <c r="Z56" s="26"/>
      <c r="AA56" s="26"/>
      <c r="AB56" s="26"/>
    </row>
    <row r="57" spans="1:28" ht="49.5" customHeight="1">
      <c r="A57" s="1"/>
      <c r="B57" s="7"/>
      <c r="C57" s="47" t="s">
        <v>278</v>
      </c>
      <c r="D57" s="63" t="s">
        <v>270</v>
      </c>
      <c r="E57" s="17"/>
      <c r="F57" s="2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6"/>
      <c r="W57" s="26"/>
      <c r="X57" s="26"/>
      <c r="Y57" s="26"/>
      <c r="Z57" s="26"/>
      <c r="AA57" s="26"/>
      <c r="AB57" s="26"/>
    </row>
    <row r="58" spans="1:28" ht="49.5" customHeight="1">
      <c r="A58" s="1"/>
      <c r="B58" s="7"/>
      <c r="C58" s="47" t="s">
        <v>279</v>
      </c>
      <c r="D58" s="63" t="s">
        <v>271</v>
      </c>
      <c r="E58" s="17"/>
      <c r="F58" s="2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6"/>
      <c r="W58" s="26"/>
      <c r="X58" s="26"/>
      <c r="Y58" s="26"/>
      <c r="Z58" s="26"/>
      <c r="AA58" s="26"/>
      <c r="AB58" s="26"/>
    </row>
    <row r="59" spans="1:28" ht="132.75" customHeight="1">
      <c r="A59" s="1"/>
      <c r="B59" s="7"/>
      <c r="C59" s="47" t="s">
        <v>280</v>
      </c>
      <c r="D59" s="63" t="s">
        <v>272</v>
      </c>
      <c r="E59" s="17" t="s">
        <v>123</v>
      </c>
      <c r="F59" s="59" t="s">
        <v>124</v>
      </c>
      <c r="G59" s="11"/>
      <c r="H59" s="11"/>
      <c r="I59" s="22" t="s">
        <v>100</v>
      </c>
      <c r="J59" s="22" t="s">
        <v>261</v>
      </c>
      <c r="K59" s="11" t="s">
        <v>262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26"/>
      <c r="W59" s="26"/>
      <c r="X59" s="26"/>
      <c r="Y59" s="26"/>
      <c r="Z59" s="26"/>
      <c r="AA59" s="26"/>
      <c r="AB59" s="26"/>
    </row>
    <row r="60" spans="1:28" ht="128.25" customHeight="1">
      <c r="A60" s="1"/>
      <c r="B60" s="7"/>
      <c r="C60" s="47" t="s">
        <v>281</v>
      </c>
      <c r="D60" s="63" t="s">
        <v>273</v>
      </c>
      <c r="E60" s="17" t="s">
        <v>27</v>
      </c>
      <c r="F60" s="59" t="s">
        <v>195</v>
      </c>
      <c r="G60" s="11"/>
      <c r="H60" s="11"/>
      <c r="I60" s="22" t="s">
        <v>100</v>
      </c>
      <c r="J60" s="22" t="s">
        <v>261</v>
      </c>
      <c r="K60" s="11" t="s">
        <v>262</v>
      </c>
      <c r="L60" s="11"/>
      <c r="M60" s="11"/>
      <c r="N60" s="11"/>
      <c r="O60" s="11"/>
      <c r="P60" s="11"/>
      <c r="Q60" s="72" t="s">
        <v>310</v>
      </c>
      <c r="R60" s="72" t="s">
        <v>313</v>
      </c>
      <c r="S60" s="22">
        <v>2015</v>
      </c>
      <c r="T60" s="11"/>
      <c r="U60" s="11"/>
      <c r="V60" s="26">
        <v>522</v>
      </c>
      <c r="W60" s="26">
        <v>521</v>
      </c>
      <c r="X60" s="26">
        <v>1000</v>
      </c>
      <c r="Y60" s="26">
        <v>600</v>
      </c>
      <c r="Z60" s="26"/>
      <c r="AA60" s="26">
        <v>500</v>
      </c>
      <c r="AB60" s="26">
        <v>500</v>
      </c>
    </row>
    <row r="61" spans="1:28" ht="102.75" customHeight="1">
      <c r="A61" s="19"/>
      <c r="B61" s="7"/>
      <c r="C61" s="32" t="s">
        <v>207</v>
      </c>
      <c r="D61" s="41" t="s">
        <v>208</v>
      </c>
      <c r="E61" s="42" t="s">
        <v>209</v>
      </c>
      <c r="F61" s="58" t="s">
        <v>198</v>
      </c>
      <c r="G61" s="34"/>
      <c r="H61" s="34"/>
      <c r="I61" s="35" t="s">
        <v>100</v>
      </c>
      <c r="J61" s="35" t="s">
        <v>176</v>
      </c>
      <c r="K61" s="36" t="s">
        <v>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43">
        <v>97.1</v>
      </c>
      <c r="W61" s="43">
        <v>97.1</v>
      </c>
      <c r="X61" s="43">
        <v>16.2</v>
      </c>
      <c r="Y61" s="43"/>
      <c r="Z61" s="43">
        <f>SUM(Z62:Z62)</f>
        <v>0</v>
      </c>
      <c r="AA61" s="43">
        <f>SUM(AA62:AA62)</f>
        <v>0</v>
      </c>
      <c r="AB61" s="43">
        <f>SUM(AB62:AB62)</f>
        <v>0</v>
      </c>
    </row>
    <row r="62" spans="1:28" ht="137.25" customHeight="1">
      <c r="A62" s="1"/>
      <c r="B62" s="6"/>
      <c r="C62" s="64" t="s">
        <v>32</v>
      </c>
      <c r="D62" s="65" t="s">
        <v>6</v>
      </c>
      <c r="E62" s="66" t="s">
        <v>125</v>
      </c>
      <c r="F62" s="68" t="s">
        <v>126</v>
      </c>
      <c r="G62" s="11"/>
      <c r="H62" s="11"/>
      <c r="I62" s="22" t="s">
        <v>100</v>
      </c>
      <c r="J62" s="22" t="s">
        <v>127</v>
      </c>
      <c r="K62" s="11" t="s">
        <v>128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8">
        <v>97.1</v>
      </c>
      <c r="W62" s="48">
        <v>97.1</v>
      </c>
      <c r="X62" s="48">
        <v>16.2</v>
      </c>
      <c r="Y62" s="48"/>
      <c r="Z62" s="48"/>
      <c r="AA62" s="48"/>
      <c r="AB62" s="48"/>
    </row>
    <row r="63" spans="1:28" ht="21" customHeight="1">
      <c r="A63" s="1"/>
      <c r="B63" s="6"/>
      <c r="C63" s="40"/>
      <c r="D63" s="56" t="s">
        <v>42</v>
      </c>
      <c r="E63" s="14"/>
      <c r="F63" s="2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6"/>
      <c r="W63" s="26"/>
      <c r="X63" s="26"/>
      <c r="Y63" s="26"/>
      <c r="Z63" s="26"/>
      <c r="AA63" s="26"/>
      <c r="AB63" s="26"/>
    </row>
    <row r="64" spans="1:28" ht="117" customHeight="1">
      <c r="A64" s="1"/>
      <c r="B64" s="6"/>
      <c r="C64" s="60" t="s">
        <v>143</v>
      </c>
      <c r="D64" s="61" t="s">
        <v>43</v>
      </c>
      <c r="E64" s="42" t="s">
        <v>44</v>
      </c>
      <c r="F64" s="58" t="s">
        <v>265</v>
      </c>
      <c r="G64" s="34"/>
      <c r="H64" s="34"/>
      <c r="I64" s="35" t="s">
        <v>100</v>
      </c>
      <c r="J64" s="35" t="s">
        <v>2</v>
      </c>
      <c r="K64" s="36" t="s">
        <v>3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43">
        <v>499.4</v>
      </c>
      <c r="W64" s="43">
        <v>499.4</v>
      </c>
      <c r="X64" s="43">
        <v>408.6</v>
      </c>
      <c r="Y64" s="43">
        <v>497</v>
      </c>
      <c r="Z64" s="43">
        <v>328.9</v>
      </c>
      <c r="AA64" s="43">
        <v>497</v>
      </c>
      <c r="AB64" s="43">
        <v>497</v>
      </c>
    </row>
    <row r="65" spans="1:28" ht="130.5" customHeight="1">
      <c r="A65" s="1"/>
      <c r="B65" s="7"/>
      <c r="C65" s="64" t="s">
        <v>282</v>
      </c>
      <c r="D65" s="67" t="s">
        <v>283</v>
      </c>
      <c r="E65" s="14" t="s">
        <v>129</v>
      </c>
      <c r="F65" s="21" t="s">
        <v>265</v>
      </c>
      <c r="G65" s="11"/>
      <c r="H65" s="11"/>
      <c r="I65" s="22" t="s">
        <v>100</v>
      </c>
      <c r="J65" s="22" t="s">
        <v>130</v>
      </c>
      <c r="K65" s="11" t="s">
        <v>262</v>
      </c>
      <c r="L65" s="11"/>
      <c r="M65" s="11" t="s">
        <v>131</v>
      </c>
      <c r="N65" s="11" t="s">
        <v>132</v>
      </c>
      <c r="O65" s="11" t="s">
        <v>133</v>
      </c>
      <c r="P65" s="11"/>
      <c r="Q65" s="11"/>
      <c r="R65" s="11"/>
      <c r="S65" s="11"/>
      <c r="T65" s="11"/>
      <c r="U65" s="11"/>
      <c r="V65" s="69">
        <v>498.4</v>
      </c>
      <c r="W65" s="69">
        <v>498.4</v>
      </c>
      <c r="X65" s="26">
        <v>407.6</v>
      </c>
      <c r="Y65" s="26">
        <v>496</v>
      </c>
      <c r="Z65" s="26"/>
      <c r="AA65" s="26">
        <v>496</v>
      </c>
      <c r="AB65" s="26">
        <v>496</v>
      </c>
    </row>
    <row r="66" spans="1:28" ht="218.25" customHeight="1">
      <c r="A66" s="1"/>
      <c r="B66" s="7"/>
      <c r="C66" s="64" t="s">
        <v>284</v>
      </c>
      <c r="D66" s="67" t="s">
        <v>285</v>
      </c>
      <c r="E66" s="14" t="s">
        <v>134</v>
      </c>
      <c r="F66" s="21" t="s">
        <v>126</v>
      </c>
      <c r="G66" s="11"/>
      <c r="H66" s="11"/>
      <c r="I66" s="22" t="s">
        <v>100</v>
      </c>
      <c r="J66" s="11" t="s">
        <v>130</v>
      </c>
      <c r="K66" s="11" t="s">
        <v>262</v>
      </c>
      <c r="L66" s="11"/>
      <c r="M66" s="11" t="s">
        <v>135</v>
      </c>
      <c r="N66" s="11" t="s">
        <v>136</v>
      </c>
      <c r="O66" s="11" t="s">
        <v>137</v>
      </c>
      <c r="P66" s="11"/>
      <c r="Q66" s="11"/>
      <c r="R66" s="11"/>
      <c r="S66" s="11"/>
      <c r="T66" s="11"/>
      <c r="U66" s="11"/>
      <c r="V66" s="25">
        <v>1</v>
      </c>
      <c r="W66" s="25">
        <v>1</v>
      </c>
      <c r="X66" s="25">
        <v>1</v>
      </c>
      <c r="Y66" s="25">
        <v>1</v>
      </c>
      <c r="Z66" s="26"/>
      <c r="AA66" s="25">
        <v>1</v>
      </c>
      <c r="AB66" s="25">
        <v>1</v>
      </c>
    </row>
    <row r="67" spans="1:28" ht="177.75" customHeight="1">
      <c r="A67" s="1"/>
      <c r="B67" s="7"/>
      <c r="C67" s="64" t="s">
        <v>284</v>
      </c>
      <c r="D67" s="67" t="s">
        <v>245</v>
      </c>
      <c r="E67" s="14" t="s">
        <v>244</v>
      </c>
      <c r="F67" s="21" t="s">
        <v>126</v>
      </c>
      <c r="G67" s="11"/>
      <c r="H67" s="11"/>
      <c r="I67" s="22" t="s">
        <v>100</v>
      </c>
      <c r="J67" s="11" t="s">
        <v>130</v>
      </c>
      <c r="K67" s="11" t="s">
        <v>262</v>
      </c>
      <c r="L67" s="11"/>
      <c r="M67" s="11" t="s">
        <v>135</v>
      </c>
      <c r="N67" s="11" t="s">
        <v>136</v>
      </c>
      <c r="O67" s="11" t="s">
        <v>137</v>
      </c>
      <c r="P67" s="11"/>
      <c r="Q67" s="11"/>
      <c r="R67" s="11"/>
      <c r="S67" s="11"/>
      <c r="T67" s="11"/>
      <c r="U67" s="11"/>
      <c r="V67" s="26"/>
      <c r="W67" s="26"/>
      <c r="X67" s="26"/>
      <c r="Y67" s="26">
        <v>1</v>
      </c>
      <c r="Z67" s="26"/>
      <c r="AA67" s="26"/>
      <c r="AB67" s="26"/>
    </row>
    <row r="68" spans="1:28" ht="100.5" customHeight="1">
      <c r="A68" s="1"/>
      <c r="B68" s="12"/>
      <c r="C68" s="8" t="s">
        <v>80</v>
      </c>
      <c r="D68" s="13" t="s">
        <v>22</v>
      </c>
      <c r="E68" s="14" t="s">
        <v>41</v>
      </c>
      <c r="F68" s="2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26"/>
      <c r="W68" s="26"/>
      <c r="X68" s="26"/>
      <c r="Y68" s="26"/>
      <c r="Z68" s="26"/>
      <c r="AA68" s="26"/>
      <c r="AB68" s="26"/>
    </row>
    <row r="69" spans="1:28" ht="15">
      <c r="A69" s="1"/>
      <c r="B69" s="12"/>
      <c r="C69" s="20"/>
      <c r="D69" s="13" t="s">
        <v>42</v>
      </c>
      <c r="E69" s="14"/>
      <c r="F69" s="2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6"/>
      <c r="W69" s="26"/>
      <c r="X69" s="26"/>
      <c r="Y69" s="26"/>
      <c r="Z69" s="26"/>
      <c r="AA69" s="26"/>
      <c r="AB69" s="26"/>
    </row>
    <row r="70" spans="1:28" ht="35.25" customHeight="1">
      <c r="A70" s="1"/>
      <c r="B70" s="12"/>
      <c r="C70" s="32"/>
      <c r="D70" s="62" t="s">
        <v>231</v>
      </c>
      <c r="E70" s="33"/>
      <c r="F70" s="35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70">
        <f>SUM(V68,V64,V61,V10)</f>
        <v>52640.9</v>
      </c>
      <c r="W70" s="70">
        <f aca="true" t="shared" si="1" ref="W70:AB70">SUM(W68,W64,W61,W10)</f>
        <v>50829.799999999996</v>
      </c>
      <c r="X70" s="55">
        <f>SUM(X68,X64,X61,X10)</f>
        <v>48498.9</v>
      </c>
      <c r="Y70" s="55">
        <f>SUM(Y68,Y64,Y61,Y10)</f>
        <v>41547.5</v>
      </c>
      <c r="Z70" s="55">
        <f t="shared" si="1"/>
        <v>25348.9</v>
      </c>
      <c r="AA70" s="55">
        <f>SUM(AA68,AA64,AA61,AA10)</f>
        <v>40647.5</v>
      </c>
      <c r="AB70" s="55">
        <f t="shared" si="1"/>
        <v>40647.5</v>
      </c>
    </row>
    <row r="71" spans="1:28" ht="13.5" customHeight="1">
      <c r="A71" s="1"/>
      <c r="B71" s="1"/>
      <c r="C71" s="1"/>
      <c r="D71" s="1"/>
      <c r="E71" s="1"/>
      <c r="F71" s="2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50"/>
      <c r="W71" s="50"/>
      <c r="X71" s="49"/>
      <c r="Y71" s="49"/>
      <c r="Z71" s="49"/>
      <c r="AA71" s="49"/>
      <c r="AB71" s="49"/>
    </row>
    <row r="72" spans="1:28" ht="13.5" customHeight="1">
      <c r="A72" s="1"/>
      <c r="B72" s="1"/>
      <c r="C72" s="1"/>
      <c r="D72" s="1"/>
      <c r="E72" s="1"/>
      <c r="F72" s="2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52"/>
      <c r="W72" s="52"/>
      <c r="X72" s="51"/>
      <c r="Y72" s="51"/>
      <c r="Z72" s="51"/>
      <c r="AA72" s="51"/>
      <c r="AB72" s="51"/>
    </row>
    <row r="73" spans="1:28" ht="13.5" customHeight="1">
      <c r="A73" s="1"/>
      <c r="B73" s="1"/>
      <c r="C73" s="1"/>
      <c r="D73" s="1"/>
      <c r="E73" s="1"/>
      <c r="F73" s="2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51"/>
      <c r="AA73" s="51"/>
      <c r="AB73" s="51"/>
    </row>
    <row r="74" spans="1:28" ht="13.5" customHeight="1">
      <c r="A74" s="1"/>
      <c r="B74" s="1"/>
      <c r="C74" s="76"/>
      <c r="D74" s="76"/>
      <c r="E74" s="76"/>
      <c r="F74" s="76"/>
      <c r="G74" s="76"/>
      <c r="H74" s="76"/>
      <c r="I74" s="76"/>
      <c r="J74" s="7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51"/>
      <c r="AA74" s="51"/>
      <c r="AB74" s="51"/>
    </row>
    <row r="75" spans="1:28" ht="13.5" customHeight="1">
      <c r="A75" s="1"/>
      <c r="B75" s="1"/>
      <c r="C75" s="76"/>
      <c r="D75" s="76"/>
      <c r="E75" s="76"/>
      <c r="F75" s="76"/>
      <c r="G75" s="76"/>
      <c r="H75" s="76"/>
      <c r="I75" s="76"/>
      <c r="J75" s="7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51"/>
      <c r="AA75" s="51"/>
      <c r="AB75" s="51"/>
    </row>
    <row r="76" spans="1:28" ht="13.5" customHeight="1">
      <c r="A76" s="1"/>
      <c r="B76" s="1"/>
      <c r="C76" s="1"/>
      <c r="D76" s="1"/>
      <c r="E76" s="1"/>
      <c r="F76" s="2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51"/>
      <c r="AA76" s="51"/>
      <c r="AB76" s="51"/>
    </row>
    <row r="77" spans="1:28" ht="13.5" customHeight="1">
      <c r="A77" s="1"/>
      <c r="B77" s="1"/>
      <c r="C77" s="1"/>
      <c r="D77" s="1"/>
      <c r="E77" s="1"/>
      <c r="F77" s="2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51"/>
      <c r="AA77" s="51"/>
      <c r="AB77" s="51"/>
    </row>
    <row r="78" spans="1:28" ht="13.5" customHeight="1">
      <c r="A78" s="1"/>
      <c r="B78" s="1"/>
      <c r="C78" s="1"/>
      <c r="D78" s="1"/>
      <c r="E78" s="1"/>
      <c r="F78" s="2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51"/>
      <c r="AA78" s="51"/>
      <c r="AB78" s="51"/>
    </row>
    <row r="79" spans="1:28" ht="13.5" customHeight="1">
      <c r="A79" s="1"/>
      <c r="B79" s="1"/>
      <c r="C79" s="1"/>
      <c r="D79" s="1"/>
      <c r="E79" s="1"/>
      <c r="F79" s="2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51"/>
      <c r="AA79" s="51"/>
      <c r="AB79" s="51"/>
    </row>
    <row r="80" spans="1:28" ht="13.5" customHeight="1">
      <c r="A80" s="1"/>
      <c r="B80" s="1"/>
      <c r="C80" s="1"/>
      <c r="D80" s="1"/>
      <c r="E80" s="1"/>
      <c r="F80" s="2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2"/>
      <c r="W80" s="52"/>
      <c r="X80" s="51"/>
      <c r="Y80" s="51"/>
      <c r="Z80" s="51"/>
      <c r="AA80" s="51"/>
      <c r="AB80" s="51"/>
    </row>
    <row r="81" spans="1:28" ht="13.5" customHeight="1">
      <c r="A81" s="1"/>
      <c r="B81" s="1"/>
      <c r="C81" s="1"/>
      <c r="D81" s="1"/>
      <c r="E81" s="1"/>
      <c r="F81" s="2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2"/>
      <c r="W81" s="52"/>
      <c r="X81" s="51"/>
      <c r="Y81" s="51"/>
      <c r="Z81" s="51"/>
      <c r="AA81" s="51"/>
      <c r="AB81" s="51"/>
    </row>
    <row r="82" spans="1:28" ht="13.5" customHeight="1">
      <c r="A82" s="1"/>
      <c r="B82" s="1"/>
      <c r="C82" s="1"/>
      <c r="D82" s="1"/>
      <c r="E82" s="1"/>
      <c r="F82" s="2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2"/>
      <c r="W82" s="52"/>
      <c r="X82" s="51"/>
      <c r="Y82" s="51"/>
      <c r="Z82" s="51"/>
      <c r="AA82" s="51"/>
      <c r="AB82" s="51"/>
    </row>
    <row r="83" spans="1:28" ht="13.5" customHeight="1">
      <c r="A83" s="1"/>
      <c r="B83" s="1"/>
      <c r="C83" s="1"/>
      <c r="D83" s="1"/>
      <c r="E83" s="1"/>
      <c r="F83" s="2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2"/>
      <c r="W83" s="52"/>
      <c r="X83" s="52"/>
      <c r="Y83" s="51"/>
      <c r="Z83" s="51"/>
      <c r="AA83" s="51"/>
      <c r="AB83" s="51"/>
    </row>
    <row r="84" spans="1:28" ht="13.5" customHeight="1">
      <c r="A84" s="1"/>
      <c r="B84" s="1"/>
      <c r="C84" s="1"/>
      <c r="D84" s="1"/>
      <c r="E84" s="1"/>
      <c r="F84" s="2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2"/>
      <c r="W84" s="52"/>
      <c r="X84" s="52"/>
      <c r="Y84" s="51"/>
      <c r="Z84" s="51"/>
      <c r="AA84" s="51"/>
      <c r="AB84" s="51"/>
    </row>
    <row r="85" spans="1:28" ht="13.5" customHeight="1">
      <c r="A85" s="1"/>
      <c r="B85" s="1"/>
      <c r="C85" s="1"/>
      <c r="D85" s="1"/>
      <c r="E85" s="1"/>
      <c r="F85" s="2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2"/>
      <c r="W85" s="52"/>
      <c r="X85" s="52"/>
      <c r="Y85" s="51"/>
      <c r="Z85" s="51"/>
      <c r="AA85" s="51"/>
      <c r="AB85" s="51"/>
    </row>
    <row r="86" spans="1:28" ht="13.5" customHeight="1">
      <c r="A86" s="1"/>
      <c r="B86" s="1"/>
      <c r="C86" s="1"/>
      <c r="D86" s="1"/>
      <c r="E86" s="1"/>
      <c r="F86" s="2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2"/>
      <c r="W86" s="52"/>
      <c r="X86" s="52"/>
      <c r="Y86" s="51"/>
      <c r="Z86" s="51"/>
      <c r="AA86" s="51"/>
      <c r="AB86" s="51"/>
    </row>
    <row r="87" spans="1:28" ht="13.5" customHeight="1">
      <c r="A87" s="1"/>
      <c r="B87" s="1"/>
      <c r="C87" s="1"/>
      <c r="D87" s="1"/>
      <c r="E87" s="1"/>
      <c r="F87" s="2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2"/>
      <c r="W87" s="52"/>
      <c r="X87" s="52"/>
      <c r="Y87" s="51"/>
      <c r="Z87" s="51"/>
      <c r="AA87" s="51"/>
      <c r="AB87" s="51"/>
    </row>
    <row r="88" spans="1:28" ht="13.5" customHeight="1">
      <c r="A88" s="1"/>
      <c r="B88" s="1"/>
      <c r="C88" s="1"/>
      <c r="D88" s="1"/>
      <c r="E88" s="1"/>
      <c r="F88" s="28"/>
      <c r="G88"/>
      <c r="H88"/>
      <c r="I88"/>
      <c r="J88"/>
      <c r="K88"/>
      <c r="L88"/>
      <c r="M88"/>
      <c r="N88"/>
      <c r="O88"/>
      <c r="P88"/>
      <c r="Q88"/>
      <c r="R88"/>
      <c r="S88" s="53"/>
      <c r="T88" s="53"/>
      <c r="U88" s="53"/>
      <c r="V88" s="52"/>
      <c r="W88" s="52"/>
      <c r="X88" s="52"/>
      <c r="Y88" s="51"/>
      <c r="Z88" s="51"/>
      <c r="AA88" s="51"/>
      <c r="AB88" s="51"/>
    </row>
    <row r="89" spans="1:28" ht="13.5" customHeight="1">
      <c r="A89" s="1"/>
      <c r="B89" s="1"/>
      <c r="C89" s="1"/>
      <c r="D89" s="1"/>
      <c r="E89" s="1"/>
      <c r="F89" s="28"/>
      <c r="G89"/>
      <c r="H89"/>
      <c r="I89"/>
      <c r="J89"/>
      <c r="K89"/>
      <c r="L89"/>
      <c r="M89"/>
      <c r="N89"/>
      <c r="O89"/>
      <c r="P89"/>
      <c r="Q89"/>
      <c r="R89"/>
      <c r="S89" s="53"/>
      <c r="T89" s="53"/>
      <c r="U89" s="53"/>
      <c r="V89" s="52"/>
      <c r="W89" s="52"/>
      <c r="X89" s="52"/>
      <c r="Y89" s="51"/>
      <c r="Z89" s="51"/>
      <c r="AA89" s="51"/>
      <c r="AB89" s="51"/>
    </row>
    <row r="90" spans="1:28" ht="13.5" customHeight="1">
      <c r="A90" s="1"/>
      <c r="B90" s="1"/>
      <c r="C90" s="1"/>
      <c r="D90" s="1"/>
      <c r="E90" s="1"/>
      <c r="F90" s="28"/>
      <c r="G90"/>
      <c r="H90"/>
      <c r="I90"/>
      <c r="J90"/>
      <c r="K90"/>
      <c r="L90"/>
      <c r="M90"/>
      <c r="N90"/>
      <c r="O90"/>
      <c r="P90"/>
      <c r="Q90"/>
      <c r="R90"/>
      <c r="S90" s="53"/>
      <c r="T90" s="53"/>
      <c r="U90" s="53"/>
      <c r="V90" s="52"/>
      <c r="W90" s="52"/>
      <c r="X90" s="52"/>
      <c r="Y90" s="51"/>
      <c r="Z90" s="51"/>
      <c r="AA90" s="51"/>
      <c r="AB90" s="51"/>
    </row>
    <row r="91" spans="1:28" ht="13.5" customHeight="1">
      <c r="A91" s="1"/>
      <c r="B91" s="1"/>
      <c r="C91" s="1"/>
      <c r="D91" s="1"/>
      <c r="E91" s="1"/>
      <c r="F91" s="28"/>
      <c r="G91"/>
      <c r="H91"/>
      <c r="I91"/>
      <c r="J91"/>
      <c r="K91"/>
      <c r="L91"/>
      <c r="M91"/>
      <c r="N91"/>
      <c r="O91"/>
      <c r="P91"/>
      <c r="Q91"/>
      <c r="R91"/>
      <c r="S91" s="53"/>
      <c r="T91" s="53"/>
      <c r="U91" s="53"/>
      <c r="V91" s="52"/>
      <c r="W91" s="52"/>
      <c r="X91" s="52"/>
      <c r="Y91" s="51"/>
      <c r="Z91" s="51"/>
      <c r="AA91" s="51"/>
      <c r="AB91" s="51"/>
    </row>
    <row r="92" spans="1:28" ht="13.5" customHeight="1">
      <c r="A92" s="1"/>
      <c r="B92" s="1"/>
      <c r="C92" s="1"/>
      <c r="D92" s="1"/>
      <c r="E92" s="1"/>
      <c r="F92" s="28"/>
      <c r="G92"/>
      <c r="H92"/>
      <c r="I92"/>
      <c r="J92"/>
      <c r="K92"/>
      <c r="L92"/>
      <c r="M92"/>
      <c r="N92"/>
      <c r="O92"/>
      <c r="P92"/>
      <c r="Q92"/>
      <c r="R92"/>
      <c r="S92" s="53"/>
      <c r="T92" s="53"/>
      <c r="U92" s="53"/>
      <c r="V92" s="52"/>
      <c r="W92" s="52"/>
      <c r="X92" s="52"/>
      <c r="Y92" s="51"/>
      <c r="Z92" s="51"/>
      <c r="AA92" s="51"/>
      <c r="AB92" s="51"/>
    </row>
    <row r="93" spans="1:28" ht="13.5" customHeight="1">
      <c r="A93" s="1"/>
      <c r="B93" s="1"/>
      <c r="C93" s="1"/>
      <c r="D93" s="1"/>
      <c r="E93" s="1"/>
      <c r="F93" s="28"/>
      <c r="G93"/>
      <c r="H93"/>
      <c r="I93"/>
      <c r="J93"/>
      <c r="K93"/>
      <c r="L93"/>
      <c r="M93"/>
      <c r="N93"/>
      <c r="O93"/>
      <c r="P93"/>
      <c r="Q93"/>
      <c r="R93"/>
      <c r="S93" s="53"/>
      <c r="T93" s="53"/>
      <c r="U93" s="53"/>
      <c r="V93" s="52"/>
      <c r="W93" s="52"/>
      <c r="X93" s="52"/>
      <c r="Y93" s="51"/>
      <c r="Z93" s="51"/>
      <c r="AA93" s="51"/>
      <c r="AB93" s="51"/>
    </row>
    <row r="94" spans="1:28" ht="13.5" customHeight="1">
      <c r="A94" s="1"/>
      <c r="B94" s="1"/>
      <c r="C94" s="1"/>
      <c r="D94" s="1"/>
      <c r="E94" s="1"/>
      <c r="F94" s="28"/>
      <c r="G94"/>
      <c r="H94"/>
      <c r="I94"/>
      <c r="J94"/>
      <c r="K94"/>
      <c r="L94"/>
      <c r="M94"/>
      <c r="N94"/>
      <c r="O94"/>
      <c r="P94"/>
      <c r="Q94"/>
      <c r="R94"/>
      <c r="S94" s="53"/>
      <c r="T94" s="53"/>
      <c r="U94" s="53"/>
      <c r="V94" s="52"/>
      <c r="W94" s="52"/>
      <c r="X94" s="52"/>
      <c r="Y94" s="51"/>
      <c r="Z94" s="51"/>
      <c r="AA94" s="51"/>
      <c r="AB94" s="51"/>
    </row>
    <row r="95" spans="1:28" ht="13.5" customHeight="1">
      <c r="A95" s="1"/>
      <c r="B95" s="1"/>
      <c r="C95" s="1"/>
      <c r="D95" s="1"/>
      <c r="E95" s="1"/>
      <c r="F95" s="28"/>
      <c r="G95"/>
      <c r="H95"/>
      <c r="I95"/>
      <c r="J95"/>
      <c r="K95"/>
      <c r="L95"/>
      <c r="M95"/>
      <c r="N95"/>
      <c r="O95"/>
      <c r="P95"/>
      <c r="Q95"/>
      <c r="R95"/>
      <c r="S95" s="53"/>
      <c r="T95" s="53"/>
      <c r="U95" s="53"/>
      <c r="V95" s="52"/>
      <c r="W95" s="52"/>
      <c r="X95" s="52"/>
      <c r="Y95" s="51"/>
      <c r="Z95" s="51"/>
      <c r="AA95" s="51"/>
      <c r="AB95" s="51"/>
    </row>
    <row r="96" spans="1:28" ht="13.5" customHeight="1">
      <c r="A96" s="1"/>
      <c r="B96" s="1"/>
      <c r="C96" s="1"/>
      <c r="D96" s="1"/>
      <c r="E96" s="1"/>
      <c r="F96" s="28"/>
      <c r="G96"/>
      <c r="H96"/>
      <c r="I96"/>
      <c r="J96"/>
      <c r="K96"/>
      <c r="L96"/>
      <c r="M96"/>
      <c r="N96"/>
      <c r="O96"/>
      <c r="P96"/>
      <c r="Q96"/>
      <c r="R96"/>
      <c r="S96" s="53"/>
      <c r="T96" s="53"/>
      <c r="U96" s="53"/>
      <c r="V96" s="52"/>
      <c r="W96" s="52"/>
      <c r="X96" s="52"/>
      <c r="Y96" s="51"/>
      <c r="Z96" s="51"/>
      <c r="AA96" s="51"/>
      <c r="AB96" s="51"/>
    </row>
    <row r="97" spans="1:28" ht="13.5" customHeight="1">
      <c r="A97" s="1"/>
      <c r="B97" s="1"/>
      <c r="C97" s="1"/>
      <c r="D97" s="1"/>
      <c r="E97" s="1"/>
      <c r="F97" s="28"/>
      <c r="G97"/>
      <c r="H97"/>
      <c r="I97"/>
      <c r="J97"/>
      <c r="K97"/>
      <c r="L97"/>
      <c r="M97"/>
      <c r="N97"/>
      <c r="O97"/>
      <c r="P97"/>
      <c r="Q97"/>
      <c r="R97"/>
      <c r="S97" s="53"/>
      <c r="T97" s="53"/>
      <c r="U97" s="53"/>
      <c r="V97" s="52"/>
      <c r="W97" s="52"/>
      <c r="X97" s="52"/>
      <c r="Y97" s="51"/>
      <c r="Z97" s="51"/>
      <c r="AA97" s="51"/>
      <c r="AB97" s="51"/>
    </row>
    <row r="98" spans="1:28" ht="13.5" customHeight="1">
      <c r="A98" s="1"/>
      <c r="B98" s="1"/>
      <c r="C98" s="1"/>
      <c r="D98" s="1"/>
      <c r="E98" s="1"/>
      <c r="F98" s="28"/>
      <c r="G98"/>
      <c r="H98"/>
      <c r="I98"/>
      <c r="J98"/>
      <c r="K98"/>
      <c r="L98"/>
      <c r="M98"/>
      <c r="N98"/>
      <c r="O98"/>
      <c r="P98"/>
      <c r="Q98"/>
      <c r="R98"/>
      <c r="S98" s="53"/>
      <c r="T98" s="53"/>
      <c r="U98" s="53"/>
      <c r="V98" s="52"/>
      <c r="W98" s="52"/>
      <c r="X98" s="51"/>
      <c r="Y98" s="51"/>
      <c r="Z98" s="51"/>
      <c r="AA98" s="51"/>
      <c r="AB98" s="51"/>
    </row>
    <row r="99" spans="1:28" ht="13.5" customHeight="1">
      <c r="A99" s="1"/>
      <c r="B99" s="1"/>
      <c r="C99" s="1"/>
      <c r="D99" s="1"/>
      <c r="E99" s="1"/>
      <c r="F99" s="28"/>
      <c r="G99"/>
      <c r="H99"/>
      <c r="I99"/>
      <c r="J99"/>
      <c r="K99"/>
      <c r="L99"/>
      <c r="M99"/>
      <c r="N99"/>
      <c r="O99"/>
      <c r="P99"/>
      <c r="Q99"/>
      <c r="R99"/>
      <c r="S99" s="53"/>
      <c r="T99" s="53"/>
      <c r="U99" s="53"/>
      <c r="V99" s="52"/>
      <c r="W99" s="52"/>
      <c r="X99" s="51"/>
      <c r="Y99" s="51"/>
      <c r="Z99" s="51"/>
      <c r="AA99" s="51"/>
      <c r="AB99" s="51"/>
    </row>
    <row r="100" spans="1:28" ht="13.5" customHeight="1">
      <c r="A100" s="1"/>
      <c r="B100" s="1"/>
      <c r="C100" s="1"/>
      <c r="D100" s="1"/>
      <c r="E100" s="1"/>
      <c r="F100" s="28"/>
      <c r="G100"/>
      <c r="H100"/>
      <c r="I100"/>
      <c r="J100"/>
      <c r="K100"/>
      <c r="L100"/>
      <c r="M100"/>
      <c r="N100"/>
      <c r="O100"/>
      <c r="P100"/>
      <c r="Q100"/>
      <c r="R100"/>
      <c r="S100" s="53"/>
      <c r="T100" s="53"/>
      <c r="U100" s="53"/>
      <c r="V100" s="52"/>
      <c r="W100" s="52"/>
      <c r="X100" s="51"/>
      <c r="Y100" s="51"/>
      <c r="Z100" s="51"/>
      <c r="AA100" s="51"/>
      <c r="AB100" s="51"/>
    </row>
    <row r="101" spans="1:28" ht="13.5" customHeight="1">
      <c r="A101" s="1"/>
      <c r="B101" s="1"/>
      <c r="C101" s="1"/>
      <c r="D101" s="1"/>
      <c r="E101" s="1"/>
      <c r="F101" s="28"/>
      <c r="G101"/>
      <c r="H101"/>
      <c r="I101"/>
      <c r="J101"/>
      <c r="K101"/>
      <c r="L101"/>
      <c r="M101"/>
      <c r="N101"/>
      <c r="O101"/>
      <c r="P101"/>
      <c r="Q101"/>
      <c r="R101"/>
      <c r="S101" s="53"/>
      <c r="T101" s="53"/>
      <c r="U101" s="53"/>
      <c r="V101" s="52"/>
      <c r="W101" s="52"/>
      <c r="X101" s="51"/>
      <c r="Y101" s="51"/>
      <c r="Z101" s="51"/>
      <c r="AA101" s="51"/>
      <c r="AB101" s="51"/>
    </row>
    <row r="102" spans="1:28" ht="13.5" customHeight="1">
      <c r="A102" s="1"/>
      <c r="B102" s="1"/>
      <c r="C102" s="1"/>
      <c r="D102" s="1"/>
      <c r="E102" s="1"/>
      <c r="F102" s="28"/>
      <c r="G102"/>
      <c r="H102"/>
      <c r="I102"/>
      <c r="J102"/>
      <c r="K102"/>
      <c r="L102"/>
      <c r="M102"/>
      <c r="N102"/>
      <c r="O102"/>
      <c r="P102"/>
      <c r="Q102"/>
      <c r="R102"/>
      <c r="S102" s="53"/>
      <c r="T102" s="53"/>
      <c r="U102" s="53"/>
      <c r="V102" s="52"/>
      <c r="W102" s="52"/>
      <c r="X102" s="51"/>
      <c r="Y102" s="51"/>
      <c r="Z102" s="51"/>
      <c r="AA102" s="51"/>
      <c r="AB102" s="51"/>
    </row>
    <row r="103" spans="1:28" ht="13.5" customHeight="1">
      <c r="A103" s="1"/>
      <c r="B103" s="1"/>
      <c r="C103" s="1"/>
      <c r="D103" s="1"/>
      <c r="E103" s="1"/>
      <c r="F103" s="28"/>
      <c r="G103"/>
      <c r="H103"/>
      <c r="I103"/>
      <c r="J103"/>
      <c r="K103"/>
      <c r="L103"/>
      <c r="M103"/>
      <c r="N103"/>
      <c r="O103"/>
      <c r="P103"/>
      <c r="Q103"/>
      <c r="R103"/>
      <c r="S103" s="53"/>
      <c r="T103" s="53"/>
      <c r="U103" s="53"/>
      <c r="V103" s="52"/>
      <c r="W103" s="52"/>
      <c r="X103" s="51"/>
      <c r="Y103" s="51"/>
      <c r="Z103" s="51"/>
      <c r="AA103" s="51"/>
      <c r="AB103" s="51"/>
    </row>
    <row r="104" spans="1:28" ht="13.5" customHeight="1">
      <c r="A104" s="1"/>
      <c r="B104" s="1"/>
      <c r="C104" s="1"/>
      <c r="D104" s="1"/>
      <c r="E104" s="1"/>
      <c r="F104" s="28"/>
      <c r="G104"/>
      <c r="H104"/>
      <c r="I104"/>
      <c r="J104"/>
      <c r="K104"/>
      <c r="L104"/>
      <c r="M104"/>
      <c r="N104"/>
      <c r="O104"/>
      <c r="P104"/>
      <c r="Q104"/>
      <c r="R104"/>
      <c r="S104" s="53"/>
      <c r="T104" s="53"/>
      <c r="U104" s="53"/>
      <c r="V104" s="52"/>
      <c r="W104" s="52"/>
      <c r="X104" s="51"/>
      <c r="Y104" s="51"/>
      <c r="Z104" s="51"/>
      <c r="AA104" s="51"/>
      <c r="AB104" s="51"/>
    </row>
    <row r="105" spans="1:28" ht="13.5" customHeight="1">
      <c r="A105" s="1"/>
      <c r="B105" s="1"/>
      <c r="C105" s="1"/>
      <c r="D105" s="1"/>
      <c r="E105" s="1"/>
      <c r="F105" s="28"/>
      <c r="G105"/>
      <c r="H105"/>
      <c r="I105"/>
      <c r="J105"/>
      <c r="K105"/>
      <c r="L105"/>
      <c r="M105"/>
      <c r="N105"/>
      <c r="O105"/>
      <c r="P105"/>
      <c r="Q105"/>
      <c r="R105"/>
      <c r="S105" s="53"/>
      <c r="T105" s="53"/>
      <c r="U105" s="53"/>
      <c r="V105" s="52"/>
      <c r="W105" s="52"/>
      <c r="X105" s="51"/>
      <c r="Y105" s="51"/>
      <c r="Z105" s="51"/>
      <c r="AA105" s="51"/>
      <c r="AB105" s="51"/>
    </row>
    <row r="106" spans="1:28" ht="13.5" customHeight="1">
      <c r="A106" s="1"/>
      <c r="B106" s="1"/>
      <c r="C106" s="1"/>
      <c r="D106" s="1"/>
      <c r="E106" s="1"/>
      <c r="F106" s="28"/>
      <c r="G106"/>
      <c r="H106"/>
      <c r="I106"/>
      <c r="J106"/>
      <c r="K106"/>
      <c r="L106"/>
      <c r="M106"/>
      <c r="N106"/>
      <c r="O106"/>
      <c r="P106"/>
      <c r="Q106"/>
      <c r="R106"/>
      <c r="S106" s="53"/>
      <c r="T106" s="53"/>
      <c r="U106" s="53"/>
      <c r="V106" s="52"/>
      <c r="W106" s="52"/>
      <c r="X106" s="51"/>
      <c r="Y106" s="51"/>
      <c r="Z106" s="51"/>
      <c r="AA106" s="51"/>
      <c r="AB106" s="51"/>
    </row>
    <row r="107" spans="1:28" ht="13.5" customHeight="1">
      <c r="A107" s="1"/>
      <c r="B107" s="1"/>
      <c r="C107" s="1"/>
      <c r="D107" s="1"/>
      <c r="E107" s="1"/>
      <c r="F107" s="28"/>
      <c r="G107"/>
      <c r="H107"/>
      <c r="I107"/>
      <c r="J107"/>
      <c r="K107"/>
      <c r="L107"/>
      <c r="M107"/>
      <c r="N107"/>
      <c r="O107"/>
      <c r="P107"/>
      <c r="Q107"/>
      <c r="R107"/>
      <c r="S107" s="53"/>
      <c r="T107" s="53"/>
      <c r="U107" s="53"/>
      <c r="V107" s="52"/>
      <c r="W107" s="52"/>
      <c r="X107" s="51"/>
      <c r="Y107" s="51"/>
      <c r="Z107" s="51"/>
      <c r="AA107" s="51"/>
      <c r="AB107" s="51"/>
    </row>
    <row r="108" spans="1:28" ht="13.5" customHeight="1">
      <c r="A108" s="1"/>
      <c r="B108" s="1"/>
      <c r="C108" s="1"/>
      <c r="D108" s="1"/>
      <c r="E108" s="1"/>
      <c r="F108" s="28"/>
      <c r="G108"/>
      <c r="H108"/>
      <c r="I108"/>
      <c r="J108"/>
      <c r="K108"/>
      <c r="L108"/>
      <c r="M108"/>
      <c r="N108"/>
      <c r="O108"/>
      <c r="P108"/>
      <c r="Q108"/>
      <c r="R108"/>
      <c r="S108" s="53"/>
      <c r="T108" s="53"/>
      <c r="U108" s="53"/>
      <c r="V108" s="52"/>
      <c r="W108" s="52"/>
      <c r="X108" s="51"/>
      <c r="Y108" s="51"/>
      <c r="Z108" s="51"/>
      <c r="AA108" s="51"/>
      <c r="AB108" s="51"/>
    </row>
    <row r="109" spans="1:28" ht="13.5" customHeight="1">
      <c r="A109" s="1"/>
      <c r="B109" s="1"/>
      <c r="C109" s="1"/>
      <c r="D109" s="1"/>
      <c r="E109" s="1"/>
      <c r="F109" s="28"/>
      <c r="G109"/>
      <c r="H109"/>
      <c r="I109"/>
      <c r="J109"/>
      <c r="K109"/>
      <c r="L109"/>
      <c r="M109"/>
      <c r="N109"/>
      <c r="O109"/>
      <c r="P109"/>
      <c r="Q109"/>
      <c r="R109"/>
      <c r="S109" s="53"/>
      <c r="T109" s="53"/>
      <c r="U109" s="53"/>
      <c r="V109" s="52"/>
      <c r="W109" s="52"/>
      <c r="X109" s="51"/>
      <c r="Y109" s="51"/>
      <c r="Z109" s="51"/>
      <c r="AA109" s="51"/>
      <c r="AB109" s="51"/>
    </row>
    <row r="110" spans="1:28" ht="13.5" customHeight="1">
      <c r="A110" s="1"/>
      <c r="B110" s="1"/>
      <c r="C110" s="1"/>
      <c r="D110" s="1"/>
      <c r="E110" s="1"/>
      <c r="F110" s="28"/>
      <c r="G110"/>
      <c r="H110"/>
      <c r="I110"/>
      <c r="J110"/>
      <c r="K110"/>
      <c r="L110"/>
      <c r="M110"/>
      <c r="N110"/>
      <c r="O110"/>
      <c r="P110"/>
      <c r="Q110"/>
      <c r="R110"/>
      <c r="S110" s="53"/>
      <c r="T110" s="53"/>
      <c r="U110" s="53"/>
      <c r="V110" s="52"/>
      <c r="W110" s="52"/>
      <c r="X110" s="51"/>
      <c r="Y110" s="51"/>
      <c r="Z110" s="51"/>
      <c r="AA110" s="51"/>
      <c r="AB110" s="51"/>
    </row>
    <row r="111" spans="1:28" ht="13.5" customHeight="1">
      <c r="A111" s="1"/>
      <c r="B111" s="1"/>
      <c r="C111" s="1"/>
      <c r="D111" s="1"/>
      <c r="E111" s="1"/>
      <c r="F111" s="28"/>
      <c r="G111"/>
      <c r="H111"/>
      <c r="I111"/>
      <c r="J111"/>
      <c r="K111"/>
      <c r="L111"/>
      <c r="M111"/>
      <c r="N111"/>
      <c r="O111"/>
      <c r="P111"/>
      <c r="Q111"/>
      <c r="R111"/>
      <c r="S111" s="53"/>
      <c r="T111" s="53"/>
      <c r="U111" s="53"/>
      <c r="V111" s="52"/>
      <c r="W111" s="52"/>
      <c r="X111" s="51"/>
      <c r="Y111" s="51"/>
      <c r="Z111" s="51"/>
      <c r="AA111" s="51"/>
      <c r="AB111" s="51"/>
    </row>
    <row r="112" spans="1:28" ht="13.5" customHeight="1">
      <c r="A112" s="1"/>
      <c r="B112" s="1"/>
      <c r="C112" s="1"/>
      <c r="D112" s="1"/>
      <c r="E112" s="1"/>
      <c r="F112" s="28"/>
      <c r="G112"/>
      <c r="H112"/>
      <c r="I112"/>
      <c r="J112"/>
      <c r="K112"/>
      <c r="L112"/>
      <c r="M112"/>
      <c r="N112"/>
      <c r="O112"/>
      <c r="P112"/>
      <c r="Q112"/>
      <c r="R112"/>
      <c r="S112" s="53"/>
      <c r="T112" s="53"/>
      <c r="U112" s="53"/>
      <c r="V112" s="52"/>
      <c r="W112" s="52"/>
      <c r="X112" s="51"/>
      <c r="Y112" s="51"/>
      <c r="Z112" s="51"/>
      <c r="AA112" s="51"/>
      <c r="AB112" s="51"/>
    </row>
    <row r="113" spans="1:28" ht="13.5" customHeight="1">
      <c r="A113" s="1"/>
      <c r="B113" s="1"/>
      <c r="C113" s="1"/>
      <c r="D113" s="1"/>
      <c r="E113" s="1"/>
      <c r="F113" s="28"/>
      <c r="G113"/>
      <c r="H113"/>
      <c r="I113"/>
      <c r="J113"/>
      <c r="K113"/>
      <c r="L113"/>
      <c r="M113"/>
      <c r="N113"/>
      <c r="O113"/>
      <c r="P113"/>
      <c r="Q113"/>
      <c r="R113"/>
      <c r="S113" s="53"/>
      <c r="T113" s="53"/>
      <c r="U113" s="53"/>
      <c r="V113" s="52"/>
      <c r="W113" s="52"/>
      <c r="X113" s="52"/>
      <c r="Y113" s="52"/>
      <c r="Z113" s="52"/>
      <c r="AA113" s="52"/>
      <c r="AB113" s="52"/>
    </row>
    <row r="114" spans="1:28" ht="13.5" customHeight="1">
      <c r="A114" s="1"/>
      <c r="B114" s="1"/>
      <c r="C114" s="1"/>
      <c r="D114" s="1"/>
      <c r="E114" s="1"/>
      <c r="F114" s="28"/>
      <c r="G114"/>
      <c r="H114"/>
      <c r="I114"/>
      <c r="J114"/>
      <c r="K114"/>
      <c r="L114"/>
      <c r="M114"/>
      <c r="N114"/>
      <c r="O114"/>
      <c r="P114"/>
      <c r="Q114"/>
      <c r="R114"/>
      <c r="S114" s="53"/>
      <c r="T114" s="53"/>
      <c r="U114" s="53"/>
      <c r="V114" s="52"/>
      <c r="W114" s="52"/>
      <c r="X114" s="52"/>
      <c r="Y114" s="52"/>
      <c r="Z114" s="52"/>
      <c r="AA114" s="52"/>
      <c r="AB114" s="52"/>
    </row>
    <row r="115" spans="1:28" ht="13.5" customHeight="1">
      <c r="A115" s="1"/>
      <c r="B115" s="1"/>
      <c r="C115" s="1"/>
      <c r="D115" s="1"/>
      <c r="E115" s="1"/>
      <c r="F115" s="28"/>
      <c r="G115"/>
      <c r="H115"/>
      <c r="I115"/>
      <c r="J115"/>
      <c r="K115"/>
      <c r="L115"/>
      <c r="M115"/>
      <c r="N115"/>
      <c r="O115"/>
      <c r="P115"/>
      <c r="Q115"/>
      <c r="R115"/>
      <c r="S115" s="53"/>
      <c r="T115" s="53"/>
      <c r="U115" s="53"/>
      <c r="V115" s="52"/>
      <c r="W115" s="52"/>
      <c r="X115" s="52"/>
      <c r="Y115" s="52"/>
      <c r="Z115" s="52"/>
      <c r="AA115" s="52"/>
      <c r="AB115" s="52"/>
    </row>
    <row r="116" spans="1:28" ht="13.5" customHeight="1">
      <c r="A116" s="1"/>
      <c r="B116" s="1"/>
      <c r="C116" s="1"/>
      <c r="D116" s="1"/>
      <c r="E116" s="1"/>
      <c r="F116" s="28"/>
      <c r="G116"/>
      <c r="H116"/>
      <c r="I116"/>
      <c r="J116"/>
      <c r="K116"/>
      <c r="L116"/>
      <c r="M116"/>
      <c r="N116"/>
      <c r="O116"/>
      <c r="P116"/>
      <c r="Q116"/>
      <c r="R116"/>
      <c r="S116" s="53"/>
      <c r="T116" s="53"/>
      <c r="U116" s="53"/>
      <c r="V116" s="54"/>
      <c r="W116" s="54"/>
      <c r="X116" s="54"/>
      <c r="Y116" s="54"/>
      <c r="Z116" s="54"/>
      <c r="AA116" s="54"/>
      <c r="AB116" s="54"/>
    </row>
    <row r="117" spans="1:28" ht="13.5" customHeight="1">
      <c r="A117" s="1"/>
      <c r="B117" s="1"/>
      <c r="C117" s="1"/>
      <c r="D117" s="1"/>
      <c r="E117" s="1"/>
      <c r="F117" s="28"/>
      <c r="G117"/>
      <c r="H117"/>
      <c r="I117"/>
      <c r="J117"/>
      <c r="K117"/>
      <c r="L117"/>
      <c r="M117"/>
      <c r="N117"/>
      <c r="O117"/>
      <c r="P117"/>
      <c r="Q117"/>
      <c r="R117"/>
      <c r="S117" s="53"/>
      <c r="T117" s="53"/>
      <c r="U117" s="53"/>
      <c r="V117" s="54"/>
      <c r="W117" s="54"/>
      <c r="X117" s="54"/>
      <c r="Y117" s="54"/>
      <c r="Z117" s="54"/>
      <c r="AA117" s="54"/>
      <c r="AB117" s="54"/>
    </row>
    <row r="118" spans="1:28" ht="13.5" customHeight="1">
      <c r="A118" s="1"/>
      <c r="B118" s="1"/>
      <c r="C118" s="1"/>
      <c r="D118" s="1"/>
      <c r="E118" s="1"/>
      <c r="F118" s="28"/>
      <c r="G118"/>
      <c r="H118"/>
      <c r="I118"/>
      <c r="J118"/>
      <c r="K118"/>
      <c r="L118"/>
      <c r="M118"/>
      <c r="N118"/>
      <c r="O118"/>
      <c r="P118"/>
      <c r="Q118"/>
      <c r="R118"/>
      <c r="S118" s="53"/>
      <c r="T118" s="53"/>
      <c r="U118" s="53"/>
      <c r="V118" s="54"/>
      <c r="W118" s="54"/>
      <c r="X118" s="54"/>
      <c r="Y118" s="54"/>
      <c r="Z118" s="54"/>
      <c r="AA118" s="54"/>
      <c r="AB118" s="54"/>
    </row>
    <row r="119" spans="1:28" ht="13.5" customHeight="1">
      <c r="A119" s="1"/>
      <c r="B119" s="1"/>
      <c r="C119" s="1"/>
      <c r="D119" s="1"/>
      <c r="E119" s="1"/>
      <c r="F119" s="28"/>
      <c r="G119"/>
      <c r="H119"/>
      <c r="I119"/>
      <c r="J119"/>
      <c r="K119"/>
      <c r="L119"/>
      <c r="M119"/>
      <c r="N119"/>
      <c r="O119"/>
      <c r="P119"/>
      <c r="Q119"/>
      <c r="R119"/>
      <c r="S119" s="53"/>
      <c r="T119" s="53"/>
      <c r="U119" s="53"/>
      <c r="V119" s="54"/>
      <c r="W119" s="54"/>
      <c r="X119" s="54"/>
      <c r="Y119" s="54"/>
      <c r="Z119" s="54"/>
      <c r="AA119" s="54"/>
      <c r="AB119" s="54"/>
    </row>
    <row r="120" spans="1:28" ht="13.5" customHeight="1">
      <c r="A120" s="1"/>
      <c r="B120" s="1"/>
      <c r="C120" s="1"/>
      <c r="D120" s="1"/>
      <c r="E120" s="1"/>
      <c r="F120" s="28"/>
      <c r="G120"/>
      <c r="H120"/>
      <c r="I120"/>
      <c r="J120"/>
      <c r="K120"/>
      <c r="L120"/>
      <c r="M120"/>
      <c r="N120"/>
      <c r="O120"/>
      <c r="P120"/>
      <c r="Q120"/>
      <c r="R120"/>
      <c r="S120" s="53"/>
      <c r="T120" s="53"/>
      <c r="U120" s="53"/>
      <c r="V120" s="54"/>
      <c r="W120" s="54"/>
      <c r="X120" s="54"/>
      <c r="Y120" s="54"/>
      <c r="Z120" s="54"/>
      <c r="AA120" s="54"/>
      <c r="AB120" s="54"/>
    </row>
    <row r="121" spans="1:28" ht="13.5" customHeight="1">
      <c r="A121" s="1"/>
      <c r="B121" s="1"/>
      <c r="C121" s="1"/>
      <c r="D121" s="1"/>
      <c r="E121" s="1"/>
      <c r="F121" s="28"/>
      <c r="G121"/>
      <c r="H121"/>
      <c r="I121"/>
      <c r="J121"/>
      <c r="K121"/>
      <c r="L121"/>
      <c r="M121"/>
      <c r="N121"/>
      <c r="O121"/>
      <c r="P121"/>
      <c r="Q121"/>
      <c r="R121"/>
      <c r="S121" s="53"/>
      <c r="T121" s="53"/>
      <c r="U121" s="53"/>
      <c r="V121" s="54"/>
      <c r="W121" s="54"/>
      <c r="X121" s="54"/>
      <c r="Y121" s="54"/>
      <c r="Z121" s="54"/>
      <c r="AA121" s="54"/>
      <c r="AB121" s="54"/>
    </row>
    <row r="122" spans="1:28" ht="13.5" customHeight="1">
      <c r="A122" s="1"/>
      <c r="B122" s="1"/>
      <c r="C122" s="1"/>
      <c r="D122" s="1"/>
      <c r="E122" s="1"/>
      <c r="F122" s="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38"/>
      <c r="W122" s="38"/>
      <c r="X122" s="44"/>
      <c r="Y122" s="38"/>
      <c r="Z122" s="38"/>
      <c r="AA122" s="38"/>
      <c r="AB122" s="38"/>
    </row>
    <row r="123" spans="1:28" ht="13.5" customHeight="1">
      <c r="A123" s="1"/>
      <c r="B123" s="1"/>
      <c r="C123" s="1"/>
      <c r="D123" s="1"/>
      <c r="E123" s="1"/>
      <c r="F123" s="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38"/>
      <c r="W123" s="38"/>
      <c r="X123" s="44"/>
      <c r="Y123" s="38"/>
      <c r="Z123" s="38"/>
      <c r="AA123" s="38"/>
      <c r="AB123" s="38"/>
    </row>
    <row r="124" spans="1:28" ht="13.5" customHeight="1">
      <c r="A124" s="1"/>
      <c r="B124" s="1"/>
      <c r="C124" s="1"/>
      <c r="D124" s="1"/>
      <c r="E124" s="1"/>
      <c r="F124" s="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38"/>
      <c r="W124" s="38"/>
      <c r="X124" s="44"/>
      <c r="Y124" s="38"/>
      <c r="Z124" s="38"/>
      <c r="AA124" s="38"/>
      <c r="AB124" s="38"/>
    </row>
    <row r="125" spans="1:28" ht="13.5" customHeight="1">
      <c r="A125" s="1"/>
      <c r="B125" s="1"/>
      <c r="C125" s="1"/>
      <c r="D125" s="1"/>
      <c r="E125" s="1"/>
      <c r="F125" s="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38"/>
      <c r="W125" s="38"/>
      <c r="X125" s="44"/>
      <c r="Y125" s="38"/>
      <c r="Z125" s="38"/>
      <c r="AA125" s="38"/>
      <c r="AB125" s="38"/>
    </row>
    <row r="126" spans="1:28" ht="13.5" customHeight="1">
      <c r="A126" s="1"/>
      <c r="B126" s="1"/>
      <c r="C126" s="1"/>
      <c r="D126" s="1"/>
      <c r="E126" s="1"/>
      <c r="F126" s="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38"/>
      <c r="W126" s="38"/>
      <c r="X126" s="44"/>
      <c r="Y126" s="38"/>
      <c r="Z126" s="38"/>
      <c r="AA126" s="38"/>
      <c r="AB126" s="38"/>
    </row>
    <row r="127" spans="1:28" ht="13.5" customHeight="1">
      <c r="A127" s="1"/>
      <c r="B127" s="1"/>
      <c r="C127" s="1"/>
      <c r="D127" s="1"/>
      <c r="E127" s="1"/>
      <c r="F127" s="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38"/>
      <c r="W127" s="38"/>
      <c r="X127" s="44"/>
      <c r="Y127" s="38"/>
      <c r="Z127" s="38"/>
      <c r="AA127" s="38"/>
      <c r="AB127" s="38"/>
    </row>
    <row r="128" spans="1:28" ht="13.5" customHeight="1">
      <c r="A128" s="1"/>
      <c r="B128" s="1"/>
      <c r="C128" s="1"/>
      <c r="D128" s="1"/>
      <c r="E128" s="1"/>
      <c r="F128" s="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38"/>
      <c r="W128" s="38"/>
      <c r="X128" s="44"/>
      <c r="Y128" s="38"/>
      <c r="Z128" s="38"/>
      <c r="AA128" s="38"/>
      <c r="AB128" s="38"/>
    </row>
    <row r="129" spans="1:28" ht="13.5" customHeight="1">
      <c r="A129" s="1"/>
      <c r="B129" s="1"/>
      <c r="C129" s="1"/>
      <c r="D129" s="1"/>
      <c r="E129" s="1"/>
      <c r="F129" s="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38"/>
      <c r="W129" s="38"/>
      <c r="X129" s="44"/>
      <c r="Y129" s="38"/>
      <c r="Z129" s="38"/>
      <c r="AA129" s="38"/>
      <c r="AB129" s="38"/>
    </row>
    <row r="130" spans="1:28" ht="13.5" customHeight="1">
      <c r="A130" s="1"/>
      <c r="B130" s="1"/>
      <c r="C130" s="1"/>
      <c r="D130" s="1"/>
      <c r="E130" s="1"/>
      <c r="F130" s="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38"/>
      <c r="W130" s="38"/>
      <c r="X130" s="44"/>
      <c r="Y130" s="38"/>
      <c r="Z130" s="38"/>
      <c r="AA130" s="38"/>
      <c r="AB130" s="38"/>
    </row>
    <row r="131" spans="1:28" ht="13.5" customHeight="1">
      <c r="A131" s="1"/>
      <c r="B131" s="1"/>
      <c r="C131" s="1"/>
      <c r="D131" s="1"/>
      <c r="E131" s="1"/>
      <c r="F131" s="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38"/>
      <c r="W131" s="38"/>
      <c r="X131" s="44"/>
      <c r="Y131" s="38"/>
      <c r="Z131" s="38"/>
      <c r="AA131" s="38"/>
      <c r="AB131" s="38"/>
    </row>
    <row r="132" spans="1:28" ht="13.5" customHeight="1">
      <c r="A132" s="1"/>
      <c r="B132" s="1"/>
      <c r="C132" s="1"/>
      <c r="D132" s="1"/>
      <c r="E132" s="1"/>
      <c r="F132" s="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38"/>
      <c r="W132" s="38"/>
      <c r="X132" s="44"/>
      <c r="Y132" s="38"/>
      <c r="Z132" s="38"/>
      <c r="AA132" s="38"/>
      <c r="AB132" s="38"/>
    </row>
    <row r="133" spans="1:28" ht="13.5" customHeight="1">
      <c r="A133" s="1"/>
      <c r="B133" s="1"/>
      <c r="C133" s="1"/>
      <c r="D133" s="1"/>
      <c r="E133" s="1"/>
      <c r="F133" s="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38"/>
      <c r="W133" s="38"/>
      <c r="X133" s="44"/>
      <c r="Y133" s="38"/>
      <c r="Z133" s="38"/>
      <c r="AA133" s="38"/>
      <c r="AB133" s="38"/>
    </row>
    <row r="134" spans="1:28" ht="13.5" customHeight="1">
      <c r="A134" s="1"/>
      <c r="B134" s="1"/>
      <c r="C134" s="1"/>
      <c r="D134" s="1"/>
      <c r="E134" s="1"/>
      <c r="F134" s="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38"/>
      <c r="W134" s="38"/>
      <c r="X134" s="44"/>
      <c r="Y134" s="38"/>
      <c r="Z134" s="38"/>
      <c r="AA134" s="38"/>
      <c r="AB134" s="38"/>
    </row>
    <row r="135" spans="1:28" ht="13.5" customHeight="1">
      <c r="A135" s="1"/>
      <c r="B135" s="1"/>
      <c r="C135" s="1"/>
      <c r="D135" s="1"/>
      <c r="E135" s="1"/>
      <c r="F135" s="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38"/>
      <c r="W135" s="38"/>
      <c r="X135" s="44"/>
      <c r="Y135" s="38"/>
      <c r="Z135" s="38"/>
      <c r="AA135" s="38"/>
      <c r="AB135" s="38"/>
    </row>
    <row r="136" spans="1:28" ht="13.5" customHeight="1">
      <c r="A136" s="1"/>
      <c r="B136" s="1"/>
      <c r="C136" s="1"/>
      <c r="D136" s="1"/>
      <c r="E136" s="1"/>
      <c r="F136" s="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38"/>
      <c r="W136" s="38"/>
      <c r="X136" s="44"/>
      <c r="Y136" s="38"/>
      <c r="Z136" s="38"/>
      <c r="AA136" s="38"/>
      <c r="AB136" s="38"/>
    </row>
    <row r="137" spans="1:28" ht="13.5" customHeight="1">
      <c r="A137" s="1"/>
      <c r="B137" s="1"/>
      <c r="C137" s="1"/>
      <c r="D137" s="1"/>
      <c r="E137" s="1"/>
      <c r="F137" s="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38"/>
      <c r="W137" s="38"/>
      <c r="X137" s="44"/>
      <c r="Y137" s="38"/>
      <c r="Z137" s="38"/>
      <c r="AA137" s="38"/>
      <c r="AB137" s="38"/>
    </row>
    <row r="138" spans="1:28" ht="13.5" customHeight="1">
      <c r="A138" s="1"/>
      <c r="B138" s="1"/>
      <c r="C138" s="1"/>
      <c r="D138" s="1"/>
      <c r="E138" s="1"/>
      <c r="F138" s="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38"/>
      <c r="W138" s="38"/>
      <c r="X138" s="44"/>
      <c r="Y138" s="38"/>
      <c r="Z138" s="38"/>
      <c r="AA138" s="38"/>
      <c r="AB138" s="38"/>
    </row>
    <row r="139" spans="1:28" ht="13.5" customHeight="1">
      <c r="A139" s="1"/>
      <c r="B139" s="1"/>
      <c r="C139" s="1"/>
      <c r="D139" s="1"/>
      <c r="E139" s="1"/>
      <c r="F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38"/>
      <c r="W139" s="38"/>
      <c r="X139" s="44"/>
      <c r="Y139" s="38"/>
      <c r="Z139" s="38"/>
      <c r="AA139" s="38"/>
      <c r="AB139" s="38"/>
    </row>
    <row r="140" spans="1:28" ht="13.5" customHeight="1">
      <c r="A140" s="1"/>
      <c r="B140" s="1"/>
      <c r="C140" s="1"/>
      <c r="D140" s="1"/>
      <c r="E140" s="1"/>
      <c r="F140" s="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38"/>
      <c r="W140" s="38"/>
      <c r="X140" s="44"/>
      <c r="Y140" s="38"/>
      <c r="Z140" s="38"/>
      <c r="AA140" s="38"/>
      <c r="AB140" s="38"/>
    </row>
    <row r="141" spans="1:28" ht="13.5" customHeight="1">
      <c r="A141" s="1"/>
      <c r="B141" s="1"/>
      <c r="C141" s="1"/>
      <c r="D141" s="1"/>
      <c r="E141" s="1"/>
      <c r="F141" s="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38"/>
      <c r="W141" s="38"/>
      <c r="X141" s="44"/>
      <c r="Y141" s="38"/>
      <c r="Z141" s="38"/>
      <c r="AA141" s="38"/>
      <c r="AB141" s="38"/>
    </row>
    <row r="142" spans="1:28" ht="13.5" customHeight="1">
      <c r="A142" s="1"/>
      <c r="B142" s="1"/>
      <c r="C142" s="1"/>
      <c r="D142" s="1"/>
      <c r="E142" s="1"/>
      <c r="F142" s="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38"/>
      <c r="W142" s="38"/>
      <c r="X142" s="44"/>
      <c r="Y142" s="38"/>
      <c r="Z142" s="38"/>
      <c r="AA142" s="38"/>
      <c r="AB142" s="38"/>
    </row>
    <row r="143" spans="1:28" ht="13.5" customHeight="1">
      <c r="A143" s="1"/>
      <c r="B143" s="1"/>
      <c r="C143" s="1"/>
      <c r="D143" s="1"/>
      <c r="E143" s="1"/>
      <c r="F143" s="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38"/>
      <c r="W143" s="38"/>
      <c r="X143" s="44"/>
      <c r="Y143" s="38"/>
      <c r="Z143" s="38"/>
      <c r="AA143" s="38"/>
      <c r="AB143" s="38"/>
    </row>
    <row r="144" spans="1:28" ht="13.5" customHeight="1">
      <c r="A144" s="1"/>
      <c r="B144" s="1"/>
      <c r="C144" s="1"/>
      <c r="D144" s="1"/>
      <c r="E144" s="1"/>
      <c r="F144" s="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38"/>
      <c r="W144" s="38"/>
      <c r="X144" s="44"/>
      <c r="Y144" s="38"/>
      <c r="Z144" s="38"/>
      <c r="AA144" s="38"/>
      <c r="AB144" s="38"/>
    </row>
    <row r="145" spans="1:28" ht="13.5" customHeight="1">
      <c r="A145" s="1"/>
      <c r="B145" s="1"/>
      <c r="C145" s="1"/>
      <c r="D145" s="1"/>
      <c r="E145" s="1"/>
      <c r="F145" s="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38"/>
      <c r="W145" s="38"/>
      <c r="X145" s="44"/>
      <c r="Y145" s="38"/>
      <c r="Z145" s="38"/>
      <c r="AA145" s="38"/>
      <c r="AB145" s="38"/>
    </row>
    <row r="146" spans="1:28" ht="13.5" customHeight="1">
      <c r="A146" s="1"/>
      <c r="B146" s="1"/>
      <c r="C146" s="1"/>
      <c r="D146" s="1"/>
      <c r="E146" s="1"/>
      <c r="F146" s="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38"/>
      <c r="W146" s="38"/>
      <c r="X146" s="44"/>
      <c r="Y146" s="38"/>
      <c r="Z146" s="38"/>
      <c r="AA146" s="38"/>
      <c r="AB146" s="38"/>
    </row>
    <row r="147" spans="1:28" ht="13.5" customHeight="1">
      <c r="A147" s="1"/>
      <c r="B147" s="1"/>
      <c r="C147" s="1"/>
      <c r="D147" s="1"/>
      <c r="E147" s="1"/>
      <c r="F147" s="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38"/>
      <c r="W147" s="38"/>
      <c r="X147" s="44"/>
      <c r="Y147" s="38"/>
      <c r="Z147" s="38"/>
      <c r="AA147" s="38"/>
      <c r="AB147" s="38"/>
    </row>
    <row r="148" spans="1:28" ht="13.5" customHeight="1">
      <c r="A148" s="1"/>
      <c r="B148" s="1"/>
      <c r="C148" s="1"/>
      <c r="D148" s="1"/>
      <c r="E148" s="1"/>
      <c r="F148" s="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38"/>
      <c r="W148" s="38"/>
      <c r="X148" s="44"/>
      <c r="Y148" s="38"/>
      <c r="Z148" s="38"/>
      <c r="AA148" s="38"/>
      <c r="AB148" s="38"/>
    </row>
    <row r="149" spans="1:28" ht="13.5" customHeight="1">
      <c r="A149" s="1"/>
      <c r="B149" s="1"/>
      <c r="C149" s="1"/>
      <c r="D149" s="1"/>
      <c r="E149" s="1"/>
      <c r="F149" s="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38"/>
      <c r="W149" s="38"/>
      <c r="X149" s="44"/>
      <c r="Y149" s="38"/>
      <c r="Z149" s="38"/>
      <c r="AA149" s="38"/>
      <c r="AB149" s="38"/>
    </row>
    <row r="150" spans="1:28" ht="13.5" customHeight="1">
      <c r="A150" s="1"/>
      <c r="B150" s="1"/>
      <c r="C150" s="1"/>
      <c r="D150" s="1"/>
      <c r="E150" s="1"/>
      <c r="F150" s="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38"/>
      <c r="W150" s="38"/>
      <c r="X150" s="44"/>
      <c r="Y150" s="38"/>
      <c r="Z150" s="38"/>
      <c r="AA150" s="38"/>
      <c r="AB150" s="38"/>
    </row>
    <row r="151" spans="1:28" ht="13.5" customHeight="1">
      <c r="A151" s="1"/>
      <c r="B151" s="1"/>
      <c r="C151" s="1"/>
      <c r="D151" s="1"/>
      <c r="E151" s="1"/>
      <c r="F151" s="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38"/>
      <c r="W151" s="38"/>
      <c r="X151" s="44"/>
      <c r="Y151" s="38"/>
      <c r="Z151" s="38"/>
      <c r="AA151" s="38"/>
      <c r="AB151" s="38"/>
    </row>
    <row r="152" spans="1:28" ht="13.5" customHeight="1">
      <c r="A152" s="1"/>
      <c r="B152" s="1"/>
      <c r="C152" s="1"/>
      <c r="D152" s="1"/>
      <c r="E152" s="1"/>
      <c r="F152" s="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38"/>
      <c r="W152" s="38"/>
      <c r="X152" s="44"/>
      <c r="Y152" s="38"/>
      <c r="Z152" s="38"/>
      <c r="AA152" s="38"/>
      <c r="AB152" s="38"/>
    </row>
    <row r="153" spans="1:28" ht="13.5" customHeight="1">
      <c r="A153" s="1"/>
      <c r="B153" s="1"/>
      <c r="C153" s="1"/>
      <c r="D153" s="1"/>
      <c r="E153" s="1"/>
      <c r="F153" s="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38"/>
      <c r="W153" s="38"/>
      <c r="X153" s="44"/>
      <c r="Y153" s="38"/>
      <c r="Z153" s="38"/>
      <c r="AA153" s="38"/>
      <c r="AB153" s="38"/>
    </row>
    <row r="154" spans="1:28" ht="13.5" customHeight="1">
      <c r="A154" s="1"/>
      <c r="B154" s="1"/>
      <c r="C154" s="1"/>
      <c r="D154" s="1"/>
      <c r="E154" s="1"/>
      <c r="F154" s="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38"/>
      <c r="W154" s="38"/>
      <c r="X154" s="44"/>
      <c r="Y154" s="38"/>
      <c r="Z154" s="38"/>
      <c r="AA154" s="38"/>
      <c r="AB154" s="38"/>
    </row>
    <row r="155" spans="1:28" ht="13.5" customHeight="1">
      <c r="A155" s="1"/>
      <c r="B155" s="1"/>
      <c r="C155" s="1"/>
      <c r="D155" s="1"/>
      <c r="E155" s="1"/>
      <c r="F155" s="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38"/>
      <c r="W155" s="38"/>
      <c r="X155" s="44"/>
      <c r="Y155" s="38"/>
      <c r="Z155" s="38"/>
      <c r="AA155" s="38"/>
      <c r="AB155" s="38"/>
    </row>
    <row r="156" spans="1:28" ht="13.5" customHeight="1">
      <c r="A156" s="1"/>
      <c r="B156" s="1"/>
      <c r="C156" s="1"/>
      <c r="D156" s="1"/>
      <c r="E156" s="1"/>
      <c r="F156" s="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38"/>
      <c r="W156" s="38"/>
      <c r="X156" s="44"/>
      <c r="Y156" s="38"/>
      <c r="Z156" s="38"/>
      <c r="AA156" s="38"/>
      <c r="AB156" s="38"/>
    </row>
    <row r="157" spans="1:28" ht="13.5" customHeight="1">
      <c r="A157" s="1"/>
      <c r="B157" s="1"/>
      <c r="C157" s="1"/>
      <c r="D157" s="1"/>
      <c r="E157" s="1"/>
      <c r="F157" s="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38"/>
      <c r="W157" s="38"/>
      <c r="X157" s="44"/>
      <c r="Y157" s="38"/>
      <c r="Z157" s="38"/>
      <c r="AA157" s="38"/>
      <c r="AB157" s="38"/>
    </row>
    <row r="158" spans="1:28" ht="13.5" customHeight="1">
      <c r="A158" s="1"/>
      <c r="B158" s="1"/>
      <c r="C158" s="1"/>
      <c r="D158" s="1"/>
      <c r="E158" s="1"/>
      <c r="F158" s="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38"/>
      <c r="W158" s="38"/>
      <c r="X158" s="44"/>
      <c r="Y158" s="38"/>
      <c r="Z158" s="38"/>
      <c r="AA158" s="38"/>
      <c r="AB158" s="38"/>
    </row>
    <row r="159" spans="1:28" ht="13.5" customHeight="1">
      <c r="A159" s="1"/>
      <c r="B159" s="1"/>
      <c r="C159" s="1"/>
      <c r="D159" s="1"/>
      <c r="E159" s="1"/>
      <c r="F159" s="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38"/>
      <c r="W159" s="38"/>
      <c r="X159" s="44"/>
      <c r="Y159" s="38"/>
      <c r="Z159" s="38"/>
      <c r="AA159" s="38"/>
      <c r="AB159" s="38"/>
    </row>
    <row r="160" spans="1:28" ht="13.5" customHeight="1">
      <c r="A160" s="1"/>
      <c r="B160" s="1"/>
      <c r="C160" s="1"/>
      <c r="D160" s="1"/>
      <c r="E160" s="1"/>
      <c r="F160" s="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38"/>
      <c r="W160" s="38"/>
      <c r="X160" s="44"/>
      <c r="Y160" s="38"/>
      <c r="Z160" s="38"/>
      <c r="AA160" s="38"/>
      <c r="AB160" s="38"/>
    </row>
    <row r="161" spans="1:28" ht="13.5" customHeight="1">
      <c r="A161" s="1"/>
      <c r="B161" s="1"/>
      <c r="C161" s="1"/>
      <c r="D161" s="1"/>
      <c r="E161" s="1"/>
      <c r="F161" s="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38"/>
      <c r="W161" s="38"/>
      <c r="X161" s="44"/>
      <c r="Y161" s="38"/>
      <c r="Z161" s="38"/>
      <c r="AA161" s="38"/>
      <c r="AB161" s="38"/>
    </row>
    <row r="162" spans="1:28" ht="13.5" customHeight="1">
      <c r="A162" s="1"/>
      <c r="B162" s="1"/>
      <c r="C162" s="1"/>
      <c r="D162" s="1"/>
      <c r="E162" s="1"/>
      <c r="F162" s="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38"/>
      <c r="W162" s="38"/>
      <c r="X162" s="44"/>
      <c r="Y162" s="38"/>
      <c r="Z162" s="38"/>
      <c r="AA162" s="38"/>
      <c r="AB162" s="38"/>
    </row>
    <row r="163" spans="1:28" ht="13.5" customHeight="1">
      <c r="A163" s="1"/>
      <c r="B163" s="1"/>
      <c r="C163" s="1"/>
      <c r="D163" s="1"/>
      <c r="E163" s="1"/>
      <c r="F163" s="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38"/>
      <c r="W163" s="38"/>
      <c r="X163" s="44"/>
      <c r="Y163" s="38"/>
      <c r="Z163" s="38"/>
      <c r="AA163" s="38"/>
      <c r="AB163" s="38"/>
    </row>
    <row r="164" spans="1:28" ht="13.5" customHeight="1">
      <c r="A164" s="1"/>
      <c r="B164" s="1"/>
      <c r="C164" s="1"/>
      <c r="D164" s="1"/>
      <c r="E164" s="1"/>
      <c r="F164" s="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38"/>
      <c r="W164" s="38"/>
      <c r="X164" s="44"/>
      <c r="Y164" s="38"/>
      <c r="Z164" s="38"/>
      <c r="AA164" s="38"/>
      <c r="AB164" s="38"/>
    </row>
    <row r="165" spans="1:28" ht="13.5" customHeight="1">
      <c r="A165" s="1"/>
      <c r="B165" s="1"/>
      <c r="C165" s="1"/>
      <c r="D165" s="1"/>
      <c r="E165" s="1"/>
      <c r="F165" s="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38"/>
      <c r="W165" s="38"/>
      <c r="X165" s="44"/>
      <c r="Y165" s="38"/>
      <c r="Z165" s="38"/>
      <c r="AA165" s="38"/>
      <c r="AB165" s="38"/>
    </row>
    <row r="166" spans="1:28" ht="13.5" customHeight="1">
      <c r="A166" s="1"/>
      <c r="B166" s="1"/>
      <c r="C166" s="1"/>
      <c r="D166" s="1"/>
      <c r="E166" s="1"/>
      <c r="F166" s="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38"/>
      <c r="W166" s="38"/>
      <c r="X166" s="44"/>
      <c r="Y166" s="38"/>
      <c r="Z166" s="38"/>
      <c r="AA166" s="38"/>
      <c r="AB166" s="38"/>
    </row>
    <row r="167" spans="1:28" ht="13.5" customHeight="1">
      <c r="A167" s="1"/>
      <c r="B167" s="1"/>
      <c r="C167" s="1"/>
      <c r="D167" s="1"/>
      <c r="E167" s="1"/>
      <c r="F167" s="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38"/>
      <c r="W167" s="38"/>
      <c r="X167" s="44"/>
      <c r="Y167" s="38"/>
      <c r="Z167" s="38"/>
      <c r="AA167" s="38"/>
      <c r="AB167" s="38"/>
    </row>
    <row r="168" spans="1:28" ht="13.5" customHeight="1">
      <c r="A168" s="1"/>
      <c r="B168" s="1"/>
      <c r="C168" s="1"/>
      <c r="D168" s="1"/>
      <c r="E168" s="1"/>
      <c r="F168" s="2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38"/>
      <c r="W168" s="38"/>
      <c r="X168" s="44"/>
      <c r="Y168" s="38"/>
      <c r="Z168" s="38"/>
      <c r="AA168" s="38"/>
      <c r="AB168" s="38"/>
    </row>
    <row r="169" spans="1:28" ht="13.5" customHeight="1">
      <c r="A169" s="1"/>
      <c r="B169" s="1"/>
      <c r="C169" s="1"/>
      <c r="D169" s="1"/>
      <c r="E169" s="1"/>
      <c r="F169" s="28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38"/>
      <c r="W169" s="38"/>
      <c r="X169" s="44"/>
      <c r="Y169" s="38"/>
      <c r="Z169" s="38"/>
      <c r="AA169" s="38"/>
      <c r="AB169" s="38"/>
    </row>
    <row r="170" spans="1:28" ht="13.5" customHeight="1">
      <c r="A170" s="1"/>
      <c r="B170" s="1"/>
      <c r="C170" s="1"/>
      <c r="D170" s="1"/>
      <c r="E170" s="1"/>
      <c r="F170" s="28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38"/>
      <c r="W170" s="38"/>
      <c r="X170" s="44"/>
      <c r="Y170" s="38"/>
      <c r="Z170" s="38"/>
      <c r="AA170" s="38"/>
      <c r="AB170" s="38"/>
    </row>
    <row r="171" spans="1:28" ht="13.5" customHeight="1">
      <c r="A171" s="1"/>
      <c r="B171" s="1"/>
      <c r="C171" s="1"/>
      <c r="D171" s="1"/>
      <c r="E171" s="1"/>
      <c r="F171" s="28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38"/>
      <c r="W171" s="38"/>
      <c r="X171" s="44"/>
      <c r="Y171" s="38"/>
      <c r="Z171" s="38"/>
      <c r="AA171" s="38"/>
      <c r="AB171" s="38"/>
    </row>
    <row r="172" spans="1:28" ht="13.5" customHeight="1">
      <c r="A172" s="1"/>
      <c r="B172" s="1"/>
      <c r="C172" s="1"/>
      <c r="D172" s="1"/>
      <c r="E172" s="1"/>
      <c r="F172" s="28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38"/>
      <c r="W172" s="38"/>
      <c r="X172" s="44"/>
      <c r="Y172" s="38"/>
      <c r="Z172" s="38"/>
      <c r="AA172" s="38"/>
      <c r="AB172" s="38"/>
    </row>
    <row r="173" spans="1:28" ht="13.5" customHeight="1">
      <c r="A173" s="1"/>
      <c r="B173" s="1"/>
      <c r="C173" s="1"/>
      <c r="D173" s="1"/>
      <c r="E173" s="1"/>
      <c r="F173" s="28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38"/>
      <c r="W173" s="38"/>
      <c r="X173" s="44"/>
      <c r="Y173" s="38"/>
      <c r="Z173" s="38"/>
      <c r="AA173" s="38"/>
      <c r="AB173" s="38"/>
    </row>
    <row r="174" spans="1:28" ht="13.5" customHeight="1">
      <c r="A174" s="1"/>
      <c r="B174" s="1"/>
      <c r="C174" s="1"/>
      <c r="D174" s="1"/>
      <c r="E174" s="1"/>
      <c r="F174" s="28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38"/>
      <c r="W174" s="38"/>
      <c r="X174" s="44"/>
      <c r="Y174" s="38"/>
      <c r="Z174" s="38"/>
      <c r="AA174" s="38"/>
      <c r="AB174" s="38"/>
    </row>
    <row r="175" spans="1:28" ht="13.5" customHeight="1">
      <c r="A175" s="1"/>
      <c r="B175" s="1"/>
      <c r="C175" s="1"/>
      <c r="D175" s="1"/>
      <c r="E175" s="1"/>
      <c r="F175" s="28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38"/>
      <c r="W175" s="38"/>
      <c r="X175" s="44"/>
      <c r="Y175" s="38"/>
      <c r="Z175" s="38"/>
      <c r="AA175" s="38"/>
      <c r="AB175" s="38"/>
    </row>
    <row r="176" spans="1:28" ht="13.5" customHeight="1">
      <c r="A176" s="1"/>
      <c r="B176" s="1"/>
      <c r="C176" s="1"/>
      <c r="D176" s="1"/>
      <c r="E176" s="1"/>
      <c r="F176" s="28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38"/>
      <c r="W176" s="38"/>
      <c r="X176" s="44"/>
      <c r="Y176" s="38"/>
      <c r="Z176" s="38"/>
      <c r="AA176" s="38"/>
      <c r="AB176" s="38"/>
    </row>
    <row r="177" spans="1:28" ht="13.5" customHeight="1">
      <c r="A177" s="1"/>
      <c r="B177" s="1"/>
      <c r="C177" s="1"/>
      <c r="D177" s="1"/>
      <c r="E177" s="1"/>
      <c r="F177" s="28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38"/>
      <c r="W177" s="38"/>
      <c r="X177" s="44"/>
      <c r="Y177" s="38"/>
      <c r="Z177" s="38"/>
      <c r="AA177" s="38"/>
      <c r="AB177" s="38"/>
    </row>
    <row r="178" spans="1:28" ht="13.5" customHeight="1">
      <c r="A178" s="1"/>
      <c r="B178" s="1"/>
      <c r="C178" s="1"/>
      <c r="D178" s="1"/>
      <c r="E178" s="1"/>
      <c r="F178" s="2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38"/>
      <c r="W178" s="38"/>
      <c r="X178" s="44"/>
      <c r="Y178" s="38"/>
      <c r="Z178" s="38"/>
      <c r="AA178" s="38"/>
      <c r="AB178" s="38"/>
    </row>
    <row r="179" spans="1:28" ht="13.5" customHeight="1">
      <c r="A179" s="1"/>
      <c r="B179" s="1"/>
      <c r="C179" s="1"/>
      <c r="D179" s="1"/>
      <c r="E179" s="1"/>
      <c r="F179" s="28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38"/>
      <c r="W179" s="38"/>
      <c r="X179" s="44"/>
      <c r="Y179" s="38"/>
      <c r="Z179" s="38"/>
      <c r="AA179" s="38"/>
      <c r="AB179" s="38"/>
    </row>
    <row r="180" spans="1:28" ht="13.5" customHeight="1">
      <c r="A180" s="1"/>
      <c r="B180" s="1"/>
      <c r="C180" s="1"/>
      <c r="D180" s="1"/>
      <c r="E180" s="1"/>
      <c r="F180" s="28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38"/>
      <c r="W180" s="38"/>
      <c r="X180" s="44"/>
      <c r="Y180" s="38"/>
      <c r="Z180" s="38"/>
      <c r="AA180" s="38"/>
      <c r="AB180" s="38"/>
    </row>
    <row r="181" spans="1:28" ht="13.5" customHeight="1">
      <c r="A181" s="1"/>
      <c r="B181" s="1"/>
      <c r="C181" s="1"/>
      <c r="D181" s="1"/>
      <c r="E181" s="1"/>
      <c r="F181" s="28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38"/>
      <c r="W181" s="38"/>
      <c r="X181" s="44"/>
      <c r="Y181" s="38"/>
      <c r="Z181" s="38"/>
      <c r="AA181" s="38"/>
      <c r="AB181" s="38"/>
    </row>
    <row r="182" spans="1:28" ht="13.5" customHeight="1">
      <c r="A182" s="1"/>
      <c r="B182" s="1"/>
      <c r="C182" s="1"/>
      <c r="D182" s="1"/>
      <c r="E182" s="1"/>
      <c r="F182" s="28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38"/>
      <c r="W182" s="38"/>
      <c r="X182" s="44"/>
      <c r="Y182" s="38"/>
      <c r="Z182" s="38"/>
      <c r="AA182" s="38"/>
      <c r="AB182" s="38"/>
    </row>
    <row r="183" spans="1:28" ht="13.5" customHeight="1">
      <c r="A183" s="1"/>
      <c r="B183" s="1"/>
      <c r="C183" s="1"/>
      <c r="D183" s="1"/>
      <c r="E183" s="1"/>
      <c r="F183" s="28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38"/>
      <c r="W183" s="38"/>
      <c r="X183" s="44"/>
      <c r="Y183" s="38"/>
      <c r="Z183" s="38"/>
      <c r="AA183" s="38"/>
      <c r="AB183" s="38"/>
    </row>
    <row r="184" spans="1:28" ht="13.5" customHeight="1">
      <c r="A184" s="1"/>
      <c r="B184" s="1"/>
      <c r="C184" s="1"/>
      <c r="D184" s="1"/>
      <c r="E184" s="1"/>
      <c r="F184" s="28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38"/>
      <c r="W184" s="38"/>
      <c r="X184" s="44"/>
      <c r="Y184" s="38"/>
      <c r="Z184" s="38"/>
      <c r="AA184" s="38"/>
      <c r="AB184" s="38"/>
    </row>
    <row r="185" spans="1:28" ht="13.5" customHeight="1">
      <c r="A185" s="1"/>
      <c r="B185" s="1"/>
      <c r="C185" s="1"/>
      <c r="D185" s="1"/>
      <c r="E185" s="1"/>
      <c r="F185" s="28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38"/>
      <c r="W185" s="38"/>
      <c r="X185" s="44"/>
      <c r="Y185" s="38"/>
      <c r="Z185" s="38"/>
      <c r="AA185" s="38"/>
      <c r="AB185" s="38"/>
    </row>
    <row r="186" spans="1:28" ht="13.5" customHeight="1">
      <c r="A186" s="1"/>
      <c r="B186" s="1"/>
      <c r="C186" s="1"/>
      <c r="D186" s="1"/>
      <c r="E186" s="1"/>
      <c r="F186" s="28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38"/>
      <c r="W186" s="38"/>
      <c r="X186" s="44"/>
      <c r="Y186" s="38"/>
      <c r="Z186" s="38"/>
      <c r="AA186" s="38"/>
      <c r="AB186" s="38"/>
    </row>
    <row r="187" spans="1:28" ht="13.5" customHeight="1">
      <c r="A187" s="1"/>
      <c r="B187" s="1"/>
      <c r="C187" s="1"/>
      <c r="D187" s="1"/>
      <c r="E187" s="1"/>
      <c r="F187" s="28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38"/>
      <c r="W187" s="38"/>
      <c r="X187" s="44"/>
      <c r="Y187" s="38"/>
      <c r="Z187" s="38"/>
      <c r="AA187" s="38"/>
      <c r="AB187" s="38"/>
    </row>
    <row r="188" spans="1:28" ht="13.5" customHeight="1">
      <c r="A188" s="1"/>
      <c r="B188" s="1"/>
      <c r="C188" s="1"/>
      <c r="D188" s="1"/>
      <c r="E188" s="1"/>
      <c r="F188" s="2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38"/>
      <c r="W188" s="38"/>
      <c r="X188" s="44"/>
      <c r="Y188" s="38"/>
      <c r="Z188" s="38"/>
      <c r="AA188" s="38"/>
      <c r="AB188" s="38"/>
    </row>
    <row r="189" spans="1:28" ht="13.5" customHeight="1">
      <c r="A189" s="1"/>
      <c r="B189" s="1"/>
      <c r="C189" s="1"/>
      <c r="D189" s="1"/>
      <c r="E189" s="1"/>
      <c r="F189" s="28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38"/>
      <c r="W189" s="38"/>
      <c r="X189" s="44"/>
      <c r="Y189" s="38"/>
      <c r="Z189" s="38"/>
      <c r="AA189" s="38"/>
      <c r="AB189" s="38"/>
    </row>
    <row r="190" spans="1:28" ht="13.5" customHeight="1">
      <c r="A190" s="1"/>
      <c r="B190" s="1"/>
      <c r="C190" s="1"/>
      <c r="D190" s="1"/>
      <c r="E190" s="1"/>
      <c r="F190" s="28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38"/>
      <c r="W190" s="38"/>
      <c r="X190" s="44"/>
      <c r="Y190" s="38"/>
      <c r="Z190" s="38"/>
      <c r="AA190" s="38"/>
      <c r="AB190" s="38"/>
    </row>
    <row r="191" spans="1:28" ht="13.5" customHeight="1">
      <c r="A191" s="1"/>
      <c r="B191" s="1"/>
      <c r="C191" s="1"/>
      <c r="D191" s="1"/>
      <c r="E191" s="1"/>
      <c r="F191" s="28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38"/>
      <c r="W191" s="38"/>
      <c r="X191" s="44"/>
      <c r="Y191" s="38"/>
      <c r="Z191" s="38"/>
      <c r="AA191" s="38"/>
      <c r="AB191" s="38"/>
    </row>
    <row r="192" spans="1:28" ht="13.5" customHeight="1">
      <c r="A192" s="1"/>
      <c r="B192" s="1"/>
      <c r="C192" s="1"/>
      <c r="D192" s="1"/>
      <c r="E192" s="1"/>
      <c r="F192" s="28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38"/>
      <c r="W192" s="38"/>
      <c r="X192" s="44"/>
      <c r="Y192" s="38"/>
      <c r="Z192" s="38"/>
      <c r="AA192" s="38"/>
      <c r="AB192" s="38"/>
    </row>
    <row r="193" spans="1:28" ht="13.5" customHeight="1">
      <c r="A193" s="1"/>
      <c r="B193" s="1"/>
      <c r="C193" s="1"/>
      <c r="D193" s="1"/>
      <c r="E193" s="1"/>
      <c r="F193" s="28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38"/>
      <c r="W193" s="38"/>
      <c r="X193" s="44"/>
      <c r="Y193" s="38"/>
      <c r="Z193" s="38"/>
      <c r="AA193" s="38"/>
      <c r="AB193" s="38"/>
    </row>
    <row r="194" spans="1:28" ht="13.5" customHeight="1">
      <c r="A194" s="1"/>
      <c r="B194" s="1"/>
      <c r="C194" s="1"/>
      <c r="D194" s="1"/>
      <c r="E194" s="1"/>
      <c r="F194" s="28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38"/>
      <c r="W194" s="38"/>
      <c r="X194" s="44"/>
      <c r="Y194" s="38"/>
      <c r="Z194" s="38"/>
      <c r="AA194" s="38"/>
      <c r="AB194" s="38"/>
    </row>
    <row r="195" spans="1:28" ht="13.5" customHeight="1">
      <c r="A195" s="1"/>
      <c r="B195" s="1"/>
      <c r="C195" s="1"/>
      <c r="D195" s="1"/>
      <c r="E195" s="1"/>
      <c r="F195" s="28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38"/>
      <c r="W195" s="38"/>
      <c r="X195" s="44"/>
      <c r="Y195" s="38"/>
      <c r="Z195" s="38"/>
      <c r="AA195" s="38"/>
      <c r="AB195" s="38"/>
    </row>
    <row r="196" spans="1:28" ht="13.5" customHeight="1">
      <c r="A196" s="1"/>
      <c r="B196" s="1"/>
      <c r="C196" s="1"/>
      <c r="D196" s="1"/>
      <c r="E196" s="1"/>
      <c r="F196" s="28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38"/>
      <c r="W196" s="38"/>
      <c r="X196" s="44"/>
      <c r="Y196" s="38"/>
      <c r="Z196" s="38"/>
      <c r="AA196" s="38"/>
      <c r="AB196" s="38"/>
    </row>
    <row r="197" spans="1:28" ht="13.5" customHeight="1">
      <c r="A197" s="1"/>
      <c r="B197" s="1"/>
      <c r="C197" s="1"/>
      <c r="D197" s="1"/>
      <c r="E197" s="1"/>
      <c r="F197" s="28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38"/>
      <c r="W197" s="38"/>
      <c r="X197" s="44"/>
      <c r="Y197" s="38"/>
      <c r="Z197" s="38"/>
      <c r="AA197" s="38"/>
      <c r="AB197" s="38"/>
    </row>
    <row r="198" spans="1:28" ht="13.5" customHeight="1">
      <c r="A198" s="1"/>
      <c r="B198" s="1"/>
      <c r="C198" s="1"/>
      <c r="D198" s="1"/>
      <c r="E198" s="1"/>
      <c r="F198" s="2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38"/>
      <c r="W198" s="38"/>
      <c r="X198" s="44"/>
      <c r="Y198" s="38"/>
      <c r="Z198" s="38"/>
      <c r="AA198" s="38"/>
      <c r="AB198" s="38"/>
    </row>
    <row r="199" spans="1:28" ht="13.5" customHeight="1">
      <c r="A199" s="1"/>
      <c r="B199" s="1"/>
      <c r="C199" s="1"/>
      <c r="D199" s="1"/>
      <c r="E199" s="1"/>
      <c r="F199" s="28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38"/>
      <c r="W199" s="38"/>
      <c r="X199" s="44"/>
      <c r="Y199" s="38"/>
      <c r="Z199" s="38"/>
      <c r="AA199" s="38"/>
      <c r="AB199" s="38"/>
    </row>
    <row r="200" spans="1:28" ht="13.5" customHeight="1">
      <c r="A200" s="1"/>
      <c r="B200" s="1"/>
      <c r="C200" s="1"/>
      <c r="D200" s="1"/>
      <c r="E200" s="1"/>
      <c r="F200" s="28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38"/>
      <c r="W200" s="38"/>
      <c r="X200" s="44"/>
      <c r="Y200" s="38"/>
      <c r="Z200" s="38"/>
      <c r="AA200" s="38"/>
      <c r="AB200" s="38"/>
    </row>
    <row r="201" spans="1:28" ht="13.5" customHeight="1">
      <c r="A201" s="1"/>
      <c r="B201" s="1"/>
      <c r="C201" s="1"/>
      <c r="D201" s="1"/>
      <c r="E201" s="1"/>
      <c r="F201" s="28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38"/>
      <c r="W201" s="38"/>
      <c r="X201" s="44"/>
      <c r="Y201" s="38"/>
      <c r="Z201" s="38"/>
      <c r="AA201" s="38"/>
      <c r="AB201" s="38"/>
    </row>
    <row r="202" spans="1:28" ht="13.5" customHeight="1">
      <c r="A202" s="1"/>
      <c r="B202" s="1"/>
      <c r="C202" s="1"/>
      <c r="D202" s="1"/>
      <c r="E202" s="1"/>
      <c r="F202" s="28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38"/>
      <c r="W202" s="38"/>
      <c r="X202" s="44"/>
      <c r="Y202" s="38"/>
      <c r="Z202" s="38"/>
      <c r="AA202" s="38"/>
      <c r="AB202" s="38"/>
    </row>
    <row r="203" spans="1:28" ht="13.5" customHeight="1">
      <c r="A203" s="1"/>
      <c r="B203" s="1"/>
      <c r="C203" s="1"/>
      <c r="D203" s="1"/>
      <c r="E203" s="1"/>
      <c r="F203" s="28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38"/>
      <c r="W203" s="38"/>
      <c r="X203" s="44"/>
      <c r="Y203" s="38"/>
      <c r="Z203" s="38"/>
      <c r="AA203" s="38"/>
      <c r="AB203" s="38"/>
    </row>
    <row r="204" spans="1:28" ht="13.5" customHeight="1">
      <c r="A204" s="1"/>
      <c r="B204" s="1"/>
      <c r="C204" s="1"/>
      <c r="D204" s="1"/>
      <c r="E204" s="1"/>
      <c r="F204" s="28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38"/>
      <c r="W204" s="38"/>
      <c r="X204" s="44"/>
      <c r="Y204" s="38"/>
      <c r="Z204" s="38"/>
      <c r="AA204" s="38"/>
      <c r="AB204" s="38"/>
    </row>
    <row r="205" spans="1:28" ht="13.5" customHeight="1">
      <c r="A205" s="1"/>
      <c r="B205" s="1"/>
      <c r="C205" s="1"/>
      <c r="D205" s="1"/>
      <c r="E205" s="1"/>
      <c r="F205" s="28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38"/>
      <c r="W205" s="38"/>
      <c r="X205" s="44"/>
      <c r="Y205" s="38"/>
      <c r="Z205" s="38"/>
      <c r="AA205" s="38"/>
      <c r="AB205" s="38"/>
    </row>
    <row r="206" spans="1:28" ht="13.5" customHeight="1">
      <c r="A206" s="1"/>
      <c r="B206" s="1"/>
      <c r="C206" s="1"/>
      <c r="D206" s="1"/>
      <c r="E206" s="1"/>
      <c r="F206" s="28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38"/>
      <c r="W206" s="38"/>
      <c r="X206" s="44"/>
      <c r="Y206" s="38"/>
      <c r="Z206" s="38"/>
      <c r="AA206" s="38"/>
      <c r="AB206" s="38"/>
    </row>
    <row r="207" spans="1:28" ht="13.5" customHeight="1">
      <c r="A207" s="1"/>
      <c r="B207" s="1"/>
      <c r="C207" s="1"/>
      <c r="D207" s="1"/>
      <c r="E207" s="1"/>
      <c r="F207" s="28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38"/>
      <c r="W207" s="38"/>
      <c r="X207" s="44"/>
      <c r="Y207" s="38"/>
      <c r="Z207" s="38"/>
      <c r="AA207" s="38"/>
      <c r="AB207" s="38"/>
    </row>
    <row r="208" spans="1:28" ht="13.5" customHeight="1">
      <c r="A208" s="1"/>
      <c r="B208" s="1"/>
      <c r="C208" s="1"/>
      <c r="D208" s="1"/>
      <c r="E208" s="1"/>
      <c r="F208" s="2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38"/>
      <c r="W208" s="38"/>
      <c r="X208" s="44"/>
      <c r="Y208" s="38"/>
      <c r="Z208" s="38"/>
      <c r="AA208" s="38"/>
      <c r="AB208" s="38"/>
    </row>
    <row r="209" spans="1:28" ht="13.5" customHeight="1">
      <c r="A209" s="1"/>
      <c r="B209" s="1"/>
      <c r="C209" s="1"/>
      <c r="D209" s="1"/>
      <c r="E209" s="1"/>
      <c r="F209" s="28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38"/>
      <c r="W209" s="38"/>
      <c r="X209" s="44"/>
      <c r="Y209" s="38"/>
      <c r="Z209" s="38"/>
      <c r="AA209" s="38"/>
      <c r="AB209" s="38"/>
    </row>
    <row r="210" spans="1:28" ht="13.5" customHeight="1">
      <c r="A210" s="1"/>
      <c r="B210" s="1"/>
      <c r="C210" s="1"/>
      <c r="D210" s="1"/>
      <c r="E210" s="1"/>
      <c r="F210" s="28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38"/>
      <c r="W210" s="38"/>
      <c r="X210" s="44"/>
      <c r="Y210" s="38"/>
      <c r="Z210" s="38"/>
      <c r="AA210" s="38"/>
      <c r="AB210" s="38"/>
    </row>
    <row r="211" spans="1:28" ht="13.5" customHeight="1">
      <c r="A211" s="1"/>
      <c r="B211" s="1"/>
      <c r="C211" s="1"/>
      <c r="D211" s="1"/>
      <c r="E211" s="1"/>
      <c r="F211" s="28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38"/>
      <c r="W211" s="38"/>
      <c r="X211" s="44"/>
      <c r="Y211" s="38"/>
      <c r="Z211" s="38"/>
      <c r="AA211" s="38"/>
      <c r="AB211" s="38"/>
    </row>
    <row r="212" spans="1:28" ht="13.5" customHeight="1">
      <c r="A212" s="1"/>
      <c r="B212" s="1"/>
      <c r="C212" s="1"/>
      <c r="D212" s="1"/>
      <c r="E212" s="1"/>
      <c r="F212" s="28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38"/>
      <c r="W212" s="38"/>
      <c r="X212" s="44"/>
      <c r="Y212" s="38"/>
      <c r="Z212" s="38"/>
      <c r="AA212" s="38"/>
      <c r="AB212" s="38"/>
    </row>
    <row r="213" spans="1:28" ht="13.5" customHeight="1">
      <c r="A213" s="1"/>
      <c r="B213" s="1"/>
      <c r="C213" s="1"/>
      <c r="D213" s="1"/>
      <c r="E213" s="1"/>
      <c r="F213" s="28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38"/>
      <c r="W213" s="38"/>
      <c r="X213" s="44"/>
      <c r="Y213" s="38"/>
      <c r="Z213" s="38"/>
      <c r="AA213" s="38"/>
      <c r="AB213" s="38"/>
    </row>
    <row r="214" spans="1:28" ht="13.5" customHeight="1">
      <c r="A214" s="1"/>
      <c r="B214" s="1"/>
      <c r="C214" s="1"/>
      <c r="D214" s="1"/>
      <c r="E214" s="1"/>
      <c r="F214" s="28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38"/>
      <c r="W214" s="38"/>
      <c r="X214" s="44"/>
      <c r="Y214" s="38"/>
      <c r="Z214" s="38"/>
      <c r="AA214" s="38"/>
      <c r="AB214" s="38"/>
    </row>
    <row r="215" spans="1:28" ht="13.5" customHeight="1">
      <c r="A215" s="1"/>
      <c r="B215" s="1"/>
      <c r="C215" s="1"/>
      <c r="D215" s="1"/>
      <c r="E215" s="1"/>
      <c r="F215" s="28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38"/>
      <c r="W215" s="38"/>
      <c r="X215" s="44"/>
      <c r="Y215" s="38"/>
      <c r="Z215" s="38"/>
      <c r="AA215" s="38"/>
      <c r="AB215" s="38"/>
    </row>
    <row r="216" spans="1:28" ht="13.5" customHeight="1">
      <c r="A216" s="1"/>
      <c r="B216" s="1"/>
      <c r="C216" s="1"/>
      <c r="D216" s="1"/>
      <c r="E216" s="1"/>
      <c r="F216" s="28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38"/>
      <c r="W216" s="38"/>
      <c r="X216" s="44"/>
      <c r="Y216" s="38"/>
      <c r="Z216" s="38"/>
      <c r="AA216" s="38"/>
      <c r="AB216" s="38"/>
    </row>
    <row r="217" spans="1:28" ht="13.5" customHeight="1">
      <c r="A217" s="1"/>
      <c r="B217" s="1"/>
      <c r="C217" s="1"/>
      <c r="D217" s="1"/>
      <c r="E217" s="1"/>
      <c r="F217" s="28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38"/>
      <c r="W217" s="38"/>
      <c r="X217" s="44"/>
      <c r="Y217" s="38"/>
      <c r="Z217" s="38"/>
      <c r="AA217" s="38"/>
      <c r="AB217" s="38"/>
    </row>
    <row r="218" spans="1:28" ht="13.5" customHeight="1">
      <c r="A218" s="1"/>
      <c r="B218" s="1"/>
      <c r="C218" s="1"/>
      <c r="D218" s="1"/>
      <c r="E218" s="1"/>
      <c r="F218" s="2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38"/>
      <c r="W218" s="38"/>
      <c r="X218" s="44"/>
      <c r="Y218" s="38"/>
      <c r="Z218" s="38"/>
      <c r="AA218" s="38"/>
      <c r="AB218" s="38"/>
    </row>
    <row r="219" spans="1:28" ht="13.5" customHeight="1">
      <c r="A219" s="1"/>
      <c r="B219" s="1"/>
      <c r="C219" s="1"/>
      <c r="D219" s="1"/>
      <c r="E219" s="1"/>
      <c r="F219" s="28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38"/>
      <c r="W219" s="38"/>
      <c r="X219" s="44"/>
      <c r="Y219" s="38"/>
      <c r="Z219" s="38"/>
      <c r="AA219" s="38"/>
      <c r="AB219" s="38"/>
    </row>
    <row r="220" spans="1:28" ht="13.5" customHeight="1">
      <c r="A220" s="1"/>
      <c r="B220" s="1"/>
      <c r="C220" s="1"/>
      <c r="D220" s="1"/>
      <c r="E220" s="1"/>
      <c r="F220" s="28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38"/>
      <c r="W220" s="38"/>
      <c r="X220" s="44"/>
      <c r="Y220" s="38"/>
      <c r="Z220" s="38"/>
      <c r="AA220" s="38"/>
      <c r="AB220" s="38"/>
    </row>
    <row r="221" spans="1:28" ht="13.5" customHeight="1">
      <c r="A221" s="1"/>
      <c r="B221" s="1"/>
      <c r="C221" s="1"/>
      <c r="D221" s="1"/>
      <c r="E221" s="1"/>
      <c r="F221" s="28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38"/>
      <c r="W221" s="38"/>
      <c r="X221" s="44"/>
      <c r="Y221" s="38"/>
      <c r="Z221" s="38"/>
      <c r="AA221" s="38"/>
      <c r="AB221" s="38"/>
    </row>
    <row r="222" spans="1:28" ht="13.5" customHeight="1">
      <c r="A222" s="1"/>
      <c r="B222" s="1"/>
      <c r="C222" s="1"/>
      <c r="D222" s="1"/>
      <c r="E222" s="1"/>
      <c r="F222" s="28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38"/>
      <c r="W222" s="38"/>
      <c r="X222" s="44"/>
      <c r="Y222" s="38"/>
      <c r="Z222" s="38"/>
      <c r="AA222" s="38"/>
      <c r="AB222" s="38"/>
    </row>
    <row r="223" spans="1:28" ht="13.5" customHeight="1">
      <c r="A223" s="1"/>
      <c r="B223" s="1"/>
      <c r="C223" s="1"/>
      <c r="D223" s="1"/>
      <c r="E223" s="1"/>
      <c r="F223" s="28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38"/>
      <c r="W223" s="38"/>
      <c r="X223" s="44"/>
      <c r="Y223" s="38"/>
      <c r="Z223" s="38"/>
      <c r="AA223" s="38"/>
      <c r="AB223" s="38"/>
    </row>
    <row r="224" spans="1:28" ht="13.5" customHeight="1">
      <c r="A224" s="1"/>
      <c r="B224" s="1"/>
      <c r="C224" s="1"/>
      <c r="D224" s="1"/>
      <c r="E224" s="1"/>
      <c r="F224" s="28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38"/>
      <c r="W224" s="38"/>
      <c r="X224" s="44"/>
      <c r="Y224" s="38"/>
      <c r="Z224" s="38"/>
      <c r="AA224" s="38"/>
      <c r="AB224" s="38"/>
    </row>
    <row r="225" spans="1:28" ht="13.5" customHeight="1">
      <c r="A225" s="1"/>
      <c r="B225" s="1"/>
      <c r="C225" s="1"/>
      <c r="D225" s="1"/>
      <c r="E225" s="1"/>
      <c r="F225" s="28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38"/>
      <c r="W225" s="38"/>
      <c r="X225" s="44"/>
      <c r="Y225" s="38"/>
      <c r="Z225" s="38"/>
      <c r="AA225" s="38"/>
      <c r="AB225" s="38"/>
    </row>
    <row r="226" spans="1:28" ht="13.5" customHeight="1">
      <c r="A226" s="1"/>
      <c r="B226" s="1"/>
      <c r="C226" s="1"/>
      <c r="D226" s="1"/>
      <c r="E226" s="1"/>
      <c r="F226" s="28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38"/>
      <c r="W226" s="38"/>
      <c r="X226" s="44"/>
      <c r="Y226" s="38"/>
      <c r="Z226" s="38"/>
      <c r="AA226" s="38"/>
      <c r="AB226" s="38"/>
    </row>
    <row r="227" spans="1:28" ht="13.5" customHeight="1">
      <c r="A227" s="1"/>
      <c r="B227" s="1"/>
      <c r="C227" s="1"/>
      <c r="D227" s="1"/>
      <c r="E227" s="1"/>
      <c r="F227" s="28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38"/>
      <c r="W227" s="38"/>
      <c r="X227" s="44"/>
      <c r="Y227" s="38"/>
      <c r="Z227" s="38"/>
      <c r="AA227" s="38"/>
      <c r="AB227" s="38"/>
    </row>
    <row r="228" spans="1:28" ht="13.5" customHeight="1">
      <c r="A228" s="1"/>
      <c r="B228" s="1"/>
      <c r="C228" s="1"/>
      <c r="D228" s="1"/>
      <c r="E228" s="1"/>
      <c r="F228" s="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38"/>
      <c r="W228" s="38"/>
      <c r="X228" s="44"/>
      <c r="Y228" s="38"/>
      <c r="Z228" s="38"/>
      <c r="AA228" s="38"/>
      <c r="AB228" s="38"/>
    </row>
    <row r="229" spans="1:28" ht="13.5" customHeight="1">
      <c r="A229" s="1"/>
      <c r="B229" s="1"/>
      <c r="C229" s="1"/>
      <c r="D229" s="1"/>
      <c r="E229" s="1"/>
      <c r="F229" s="28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38"/>
      <c r="W229" s="38"/>
      <c r="X229" s="44"/>
      <c r="Y229" s="38"/>
      <c r="Z229" s="38"/>
      <c r="AA229" s="38"/>
      <c r="AB229" s="38"/>
    </row>
    <row r="230" spans="1:28" ht="13.5" customHeight="1">
      <c r="A230" s="1"/>
      <c r="B230" s="1"/>
      <c r="C230" s="1"/>
      <c r="D230" s="1"/>
      <c r="E230" s="1"/>
      <c r="F230" s="28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38"/>
      <c r="W230" s="38"/>
      <c r="X230" s="44"/>
      <c r="Y230" s="38"/>
      <c r="Z230" s="38"/>
      <c r="AA230" s="38"/>
      <c r="AB230" s="38"/>
    </row>
    <row r="231" spans="1:28" ht="13.5" customHeight="1">
      <c r="A231" s="1"/>
      <c r="B231" s="1"/>
      <c r="C231" s="1"/>
      <c r="D231" s="1"/>
      <c r="E231" s="1"/>
      <c r="F231" s="28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38"/>
      <c r="W231" s="38"/>
      <c r="X231" s="44"/>
      <c r="Y231" s="38"/>
      <c r="Z231" s="38"/>
      <c r="AA231" s="38"/>
      <c r="AB231" s="38"/>
    </row>
    <row r="232" spans="1:28" ht="13.5" customHeight="1">
      <c r="A232" s="1"/>
      <c r="B232" s="1"/>
      <c r="C232" s="1"/>
      <c r="D232" s="1"/>
      <c r="E232" s="1"/>
      <c r="F232" s="28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38"/>
      <c r="W232" s="38"/>
      <c r="X232" s="44"/>
      <c r="Y232" s="38"/>
      <c r="Z232" s="38"/>
      <c r="AA232" s="38"/>
      <c r="AB232" s="38"/>
    </row>
    <row r="233" spans="1:28" ht="13.5" customHeight="1">
      <c r="A233" s="1"/>
      <c r="B233" s="1"/>
      <c r="C233" s="1"/>
      <c r="D233" s="1"/>
      <c r="E233" s="1"/>
      <c r="F233" s="28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38"/>
      <c r="W233" s="38"/>
      <c r="X233" s="44"/>
      <c r="Y233" s="38"/>
      <c r="Z233" s="38"/>
      <c r="AA233" s="38"/>
      <c r="AB233" s="38"/>
    </row>
    <row r="234" spans="1:28" ht="13.5" customHeight="1">
      <c r="A234" s="1"/>
      <c r="B234" s="1"/>
      <c r="C234" s="1"/>
      <c r="D234" s="1"/>
      <c r="E234" s="1"/>
      <c r="F234" s="28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38"/>
      <c r="W234" s="38"/>
      <c r="X234" s="44"/>
      <c r="Y234" s="38"/>
      <c r="Z234" s="38"/>
      <c r="AA234" s="38"/>
      <c r="AB234" s="38"/>
    </row>
    <row r="235" spans="1:28" ht="13.5" customHeight="1">
      <c r="A235" s="1"/>
      <c r="B235" s="1"/>
      <c r="C235" s="1"/>
      <c r="D235" s="1"/>
      <c r="E235" s="1"/>
      <c r="F235" s="28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38"/>
      <c r="W235" s="38"/>
      <c r="X235" s="44"/>
      <c r="Y235" s="38"/>
      <c r="Z235" s="38"/>
      <c r="AA235" s="38"/>
      <c r="AB235" s="38"/>
    </row>
    <row r="236" spans="1:28" ht="13.5" customHeight="1">
      <c r="A236" s="1"/>
      <c r="B236" s="1"/>
      <c r="C236" s="1"/>
      <c r="D236" s="1"/>
      <c r="E236" s="1"/>
      <c r="F236" s="28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38"/>
      <c r="W236" s="38"/>
      <c r="X236" s="44"/>
      <c r="Y236" s="38"/>
      <c r="Z236" s="38"/>
      <c r="AA236" s="38"/>
      <c r="AB236" s="38"/>
    </row>
    <row r="237" spans="1:28" ht="13.5" customHeight="1">
      <c r="A237" s="1"/>
      <c r="B237" s="1"/>
      <c r="C237" s="1"/>
      <c r="D237" s="1"/>
      <c r="E237" s="1"/>
      <c r="F237" s="28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38"/>
      <c r="W237" s="38"/>
      <c r="X237" s="44"/>
      <c r="Y237" s="38"/>
      <c r="Z237" s="38"/>
      <c r="AA237" s="38"/>
      <c r="AB237" s="38"/>
    </row>
    <row r="238" spans="1:28" ht="13.5" customHeight="1">
      <c r="A238" s="1"/>
      <c r="B238" s="1"/>
      <c r="C238" s="1"/>
      <c r="D238" s="1"/>
      <c r="E238" s="1"/>
      <c r="F238" s="2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38"/>
      <c r="W238" s="38"/>
      <c r="X238" s="44"/>
      <c r="Y238" s="38"/>
      <c r="Z238" s="38"/>
      <c r="AA238" s="38"/>
      <c r="AB238" s="38"/>
    </row>
    <row r="239" spans="1:28" ht="13.5" customHeight="1">
      <c r="A239" s="1"/>
      <c r="B239" s="1"/>
      <c r="C239" s="1"/>
      <c r="D239" s="1"/>
      <c r="E239" s="1"/>
      <c r="F239" s="28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38"/>
      <c r="W239" s="38"/>
      <c r="X239" s="44"/>
      <c r="Y239" s="38"/>
      <c r="Z239" s="38"/>
      <c r="AA239" s="38"/>
      <c r="AB239" s="38"/>
    </row>
    <row r="240" spans="1:28" ht="13.5" customHeight="1">
      <c r="A240" s="1"/>
      <c r="B240" s="1"/>
      <c r="C240" s="1"/>
      <c r="D240" s="1"/>
      <c r="E240" s="1"/>
      <c r="F240" s="28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38"/>
      <c r="W240" s="38"/>
      <c r="X240" s="44"/>
      <c r="Y240" s="38"/>
      <c r="Z240" s="38"/>
      <c r="AA240" s="38"/>
      <c r="AB240" s="38"/>
    </row>
    <row r="241" spans="1:28" ht="13.5" customHeight="1">
      <c r="A241" s="1"/>
      <c r="B241" s="1"/>
      <c r="C241" s="1"/>
      <c r="D241" s="1"/>
      <c r="E241" s="1"/>
      <c r="F241" s="28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38"/>
      <c r="W241" s="38"/>
      <c r="X241" s="44"/>
      <c r="Y241" s="38"/>
      <c r="Z241" s="38"/>
      <c r="AA241" s="38"/>
      <c r="AB241" s="38"/>
    </row>
    <row r="242" spans="1:28" ht="13.5" customHeight="1">
      <c r="A242" s="1"/>
      <c r="B242" s="1"/>
      <c r="C242" s="1"/>
      <c r="D242" s="1"/>
      <c r="E242" s="1"/>
      <c r="F242" s="28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38"/>
      <c r="W242" s="38"/>
      <c r="X242" s="44"/>
      <c r="Y242" s="38"/>
      <c r="Z242" s="38"/>
      <c r="AA242" s="38"/>
      <c r="AB242" s="38"/>
    </row>
    <row r="243" spans="1:28" ht="13.5" customHeight="1">
      <c r="A243" s="1"/>
      <c r="B243" s="1"/>
      <c r="C243" s="1"/>
      <c r="D243" s="1"/>
      <c r="E243" s="1"/>
      <c r="F243" s="28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38"/>
      <c r="W243" s="38"/>
      <c r="X243" s="44"/>
      <c r="Y243" s="38"/>
      <c r="Z243" s="38"/>
      <c r="AA243" s="38"/>
      <c r="AB243" s="38"/>
    </row>
    <row r="244" spans="1:28" ht="13.5" customHeight="1">
      <c r="A244" s="1"/>
      <c r="B244" s="1"/>
      <c r="C244" s="1"/>
      <c r="D244" s="1"/>
      <c r="E244" s="1"/>
      <c r="F244" s="28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38"/>
      <c r="W244" s="38"/>
      <c r="X244" s="44"/>
      <c r="Y244" s="38"/>
      <c r="Z244" s="38"/>
      <c r="AA244" s="38"/>
      <c r="AB244" s="38"/>
    </row>
    <row r="245" spans="1:28" ht="13.5" customHeight="1">
      <c r="A245" s="1"/>
      <c r="B245" s="1"/>
      <c r="C245" s="1"/>
      <c r="D245" s="1"/>
      <c r="E245" s="1"/>
      <c r="F245" s="28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38"/>
      <c r="W245" s="38"/>
      <c r="X245" s="44"/>
      <c r="Y245" s="38"/>
      <c r="Z245" s="38"/>
      <c r="AA245" s="38"/>
      <c r="AB245" s="38"/>
    </row>
    <row r="246" spans="1:28" ht="13.5" customHeight="1">
      <c r="A246" s="1"/>
      <c r="B246" s="1"/>
      <c r="C246" s="1"/>
      <c r="D246" s="1"/>
      <c r="E246" s="1"/>
      <c r="F246" s="28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38"/>
      <c r="W246" s="38"/>
      <c r="X246" s="44"/>
      <c r="Y246" s="38"/>
      <c r="Z246" s="38"/>
      <c r="AA246" s="38"/>
      <c r="AB246" s="38"/>
    </row>
    <row r="247" spans="1:28" ht="13.5" customHeight="1">
      <c r="A247" s="1"/>
      <c r="B247" s="1"/>
      <c r="C247" s="1"/>
      <c r="D247" s="1"/>
      <c r="E247" s="1"/>
      <c r="F247" s="28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38"/>
      <c r="W247" s="38"/>
      <c r="X247" s="44"/>
      <c r="Y247" s="38"/>
      <c r="Z247" s="38"/>
      <c r="AA247" s="38"/>
      <c r="AB247" s="38"/>
    </row>
    <row r="248" spans="1:28" ht="13.5" customHeight="1">
      <c r="A248" s="1"/>
      <c r="B248" s="1"/>
      <c r="C248" s="1"/>
      <c r="D248" s="1"/>
      <c r="E248" s="1"/>
      <c r="F248" s="2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38"/>
      <c r="W248" s="38"/>
      <c r="X248" s="44"/>
      <c r="Y248" s="38"/>
      <c r="Z248" s="38"/>
      <c r="AA248" s="38"/>
      <c r="AB248" s="38"/>
    </row>
    <row r="249" spans="1:28" ht="13.5" customHeight="1">
      <c r="A249" s="1"/>
      <c r="B249" s="1"/>
      <c r="C249" s="1"/>
      <c r="D249" s="1"/>
      <c r="E249" s="1"/>
      <c r="F249" s="28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38"/>
      <c r="W249" s="38"/>
      <c r="X249" s="44"/>
      <c r="Y249" s="38"/>
      <c r="Z249" s="38"/>
      <c r="AA249" s="38"/>
      <c r="AB249" s="38"/>
    </row>
    <row r="250" spans="1:28" ht="13.5" customHeight="1">
      <c r="A250" s="1"/>
      <c r="B250" s="1"/>
      <c r="C250" s="1"/>
      <c r="D250" s="1"/>
      <c r="E250" s="1"/>
      <c r="F250" s="28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38"/>
      <c r="W250" s="38"/>
      <c r="X250" s="44"/>
      <c r="Y250" s="38"/>
      <c r="Z250" s="38"/>
      <c r="AA250" s="38"/>
      <c r="AB250" s="38"/>
    </row>
    <row r="251" spans="1:28" ht="13.5" customHeight="1">
      <c r="A251" s="1"/>
      <c r="B251" s="1"/>
      <c r="C251" s="1"/>
      <c r="D251" s="1"/>
      <c r="E251" s="1"/>
      <c r="F251" s="28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38"/>
      <c r="W251" s="38"/>
      <c r="X251" s="44"/>
      <c r="Y251" s="38"/>
      <c r="Z251" s="38"/>
      <c r="AA251" s="38"/>
      <c r="AB251" s="38"/>
    </row>
    <row r="252" spans="1:28" ht="13.5" customHeight="1">
      <c r="A252" s="1"/>
      <c r="B252" s="1"/>
      <c r="C252" s="1"/>
      <c r="D252" s="1"/>
      <c r="E252" s="1"/>
      <c r="F252" s="28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38"/>
      <c r="W252" s="38"/>
      <c r="X252" s="44"/>
      <c r="Y252" s="38"/>
      <c r="Z252" s="38"/>
      <c r="AA252" s="38"/>
      <c r="AB252" s="38"/>
    </row>
    <row r="253" spans="1:28" ht="13.5" customHeight="1">
      <c r="A253" s="1"/>
      <c r="B253" s="1"/>
      <c r="C253" s="1"/>
      <c r="D253" s="1"/>
      <c r="E253" s="1"/>
      <c r="F253" s="28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38"/>
      <c r="W253" s="38"/>
      <c r="X253" s="44"/>
      <c r="Y253" s="38"/>
      <c r="Z253" s="38"/>
      <c r="AA253" s="38"/>
      <c r="AB253" s="38"/>
    </row>
    <row r="254" spans="1:28" ht="13.5" customHeight="1">
      <c r="A254" s="1"/>
      <c r="B254" s="1"/>
      <c r="C254" s="1"/>
      <c r="D254" s="1"/>
      <c r="E254" s="1"/>
      <c r="F254" s="28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38"/>
      <c r="W254" s="38"/>
      <c r="X254" s="44"/>
      <c r="Y254" s="38"/>
      <c r="Z254" s="38"/>
      <c r="AA254" s="38"/>
      <c r="AB254" s="38"/>
    </row>
    <row r="255" spans="1:28" ht="13.5" customHeight="1">
      <c r="A255" s="1"/>
      <c r="B255" s="1"/>
      <c r="C255" s="1"/>
      <c r="D255" s="1"/>
      <c r="E255" s="1"/>
      <c r="F255" s="28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38"/>
      <c r="W255" s="38"/>
      <c r="X255" s="44"/>
      <c r="Y255" s="38"/>
      <c r="Z255" s="38"/>
      <c r="AA255" s="38"/>
      <c r="AB255" s="38"/>
    </row>
    <row r="256" spans="1:28" ht="13.5" customHeight="1">
      <c r="A256" s="1"/>
      <c r="B256" s="1"/>
      <c r="C256" s="1"/>
      <c r="D256" s="1"/>
      <c r="E256" s="1"/>
      <c r="F256" s="28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38"/>
      <c r="W256" s="38"/>
      <c r="X256" s="44"/>
      <c r="Y256" s="38"/>
      <c r="Z256" s="38"/>
      <c r="AA256" s="38"/>
      <c r="AB256" s="38"/>
    </row>
    <row r="257" spans="1:28" ht="13.5" customHeight="1">
      <c r="A257" s="1"/>
      <c r="B257" s="1"/>
      <c r="C257" s="1"/>
      <c r="D257" s="1"/>
      <c r="E257" s="1"/>
      <c r="F257" s="28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38"/>
      <c r="W257" s="38"/>
      <c r="X257" s="44"/>
      <c r="Y257" s="38"/>
      <c r="Z257" s="38"/>
      <c r="AA257" s="38"/>
      <c r="AB257" s="38"/>
    </row>
    <row r="258" spans="1:28" ht="13.5" customHeight="1">
      <c r="A258" s="1"/>
      <c r="B258" s="1"/>
      <c r="C258" s="1"/>
      <c r="D258" s="1"/>
      <c r="E258" s="1"/>
      <c r="F258" s="2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38"/>
      <c r="W258" s="38"/>
      <c r="X258" s="44"/>
      <c r="Y258" s="38"/>
      <c r="Z258" s="38"/>
      <c r="AA258" s="38"/>
      <c r="AB258" s="38"/>
    </row>
    <row r="259" spans="1:28" ht="13.5" customHeight="1">
      <c r="A259" s="1"/>
      <c r="B259" s="1"/>
      <c r="C259" s="1"/>
      <c r="D259" s="1"/>
      <c r="E259" s="1"/>
      <c r="F259" s="28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38"/>
      <c r="W259" s="38"/>
      <c r="X259" s="44"/>
      <c r="Y259" s="38"/>
      <c r="Z259" s="38"/>
      <c r="AA259" s="38"/>
      <c r="AB259" s="38"/>
    </row>
    <row r="260" spans="1:28" ht="13.5" customHeight="1">
      <c r="A260" s="1"/>
      <c r="B260" s="1"/>
      <c r="C260" s="1"/>
      <c r="D260" s="1"/>
      <c r="E260" s="1"/>
      <c r="F260" s="28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38"/>
      <c r="W260" s="38"/>
      <c r="X260" s="44"/>
      <c r="Y260" s="38"/>
      <c r="Z260" s="38"/>
      <c r="AA260" s="38"/>
      <c r="AB260" s="38"/>
    </row>
    <row r="261" spans="1:28" ht="13.5" customHeight="1">
      <c r="A261" s="1"/>
      <c r="B261" s="1"/>
      <c r="C261" s="1"/>
      <c r="D261" s="1"/>
      <c r="E261" s="1"/>
      <c r="F261" s="28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38"/>
      <c r="W261" s="38"/>
      <c r="X261" s="44"/>
      <c r="Y261" s="38"/>
      <c r="Z261" s="38"/>
      <c r="AA261" s="38"/>
      <c r="AB261" s="38"/>
    </row>
    <row r="262" spans="1:28" ht="13.5" customHeight="1">
      <c r="A262" s="1"/>
      <c r="B262" s="1"/>
      <c r="C262" s="1"/>
      <c r="D262" s="1"/>
      <c r="E262" s="1"/>
      <c r="F262" s="28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38"/>
      <c r="W262" s="38"/>
      <c r="X262" s="44"/>
      <c r="Y262" s="38"/>
      <c r="Z262" s="38"/>
      <c r="AA262" s="38"/>
      <c r="AB262" s="38"/>
    </row>
    <row r="263" spans="1:28" ht="13.5" customHeight="1">
      <c r="A263" s="1"/>
      <c r="B263" s="1"/>
      <c r="C263" s="1"/>
      <c r="D263" s="1"/>
      <c r="E263" s="1"/>
      <c r="F263" s="28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38"/>
      <c r="W263" s="38"/>
      <c r="X263" s="44"/>
      <c r="Y263" s="38"/>
      <c r="Z263" s="38"/>
      <c r="AA263" s="38"/>
      <c r="AB263" s="38"/>
    </row>
    <row r="264" spans="1:28" ht="13.5" customHeight="1">
      <c r="A264" s="1"/>
      <c r="B264" s="1"/>
      <c r="C264" s="1"/>
      <c r="D264" s="1"/>
      <c r="E264" s="1"/>
      <c r="F264" s="28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38"/>
      <c r="W264" s="38"/>
      <c r="X264" s="44"/>
      <c r="Y264" s="38"/>
      <c r="Z264" s="38"/>
      <c r="AA264" s="38"/>
      <c r="AB264" s="38"/>
    </row>
    <row r="265" spans="1:28" ht="13.5" customHeight="1">
      <c r="A265" s="1"/>
      <c r="B265" s="1"/>
      <c r="C265" s="1"/>
      <c r="D265" s="1"/>
      <c r="E265" s="1"/>
      <c r="F265" s="28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38"/>
      <c r="W265" s="38"/>
      <c r="X265" s="44"/>
      <c r="Y265" s="38"/>
      <c r="Z265" s="38"/>
      <c r="AA265" s="38"/>
      <c r="AB265" s="38"/>
    </row>
    <row r="266" spans="1:28" ht="13.5" customHeight="1">
      <c r="A266" s="1"/>
      <c r="B266" s="1"/>
      <c r="C266" s="1"/>
      <c r="D266" s="1"/>
      <c r="E266" s="1"/>
      <c r="F266" s="28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38"/>
      <c r="W266" s="38"/>
      <c r="X266" s="44"/>
      <c r="Y266" s="38"/>
      <c r="Z266" s="38"/>
      <c r="AA266" s="38"/>
      <c r="AB266" s="38"/>
    </row>
    <row r="267" spans="1:28" ht="13.5" customHeight="1">
      <c r="A267" s="1"/>
      <c r="B267" s="1"/>
      <c r="C267" s="1"/>
      <c r="D267" s="1"/>
      <c r="E267" s="1"/>
      <c r="F267" s="28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38"/>
      <c r="W267" s="38"/>
      <c r="X267" s="44"/>
      <c r="Y267" s="38"/>
      <c r="Z267" s="38"/>
      <c r="AA267" s="38"/>
      <c r="AB267" s="38"/>
    </row>
    <row r="268" spans="1:28" ht="13.5" customHeight="1">
      <c r="A268" s="1"/>
      <c r="B268" s="1"/>
      <c r="C268" s="1"/>
      <c r="D268" s="1"/>
      <c r="E268" s="1"/>
      <c r="F268" s="2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38"/>
      <c r="W268" s="38"/>
      <c r="X268" s="44"/>
      <c r="Y268" s="38"/>
      <c r="Z268" s="38"/>
      <c r="AA268" s="38"/>
      <c r="AB268" s="38"/>
    </row>
    <row r="269" spans="1:28" ht="13.5" customHeight="1">
      <c r="A269" s="1"/>
      <c r="B269" s="1"/>
      <c r="C269" s="1"/>
      <c r="D269" s="1"/>
      <c r="E269" s="1"/>
      <c r="F269" s="28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38"/>
      <c r="W269" s="38"/>
      <c r="X269" s="44"/>
      <c r="Y269" s="38"/>
      <c r="Z269" s="38"/>
      <c r="AA269" s="38"/>
      <c r="AB269" s="38"/>
    </row>
    <row r="270" spans="1:28" ht="13.5" customHeight="1">
      <c r="A270" s="1"/>
      <c r="B270" s="1"/>
      <c r="C270" s="1"/>
      <c r="D270" s="1"/>
      <c r="E270" s="1"/>
      <c r="F270" s="28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38"/>
      <c r="W270" s="38"/>
      <c r="X270" s="44"/>
      <c r="Y270" s="38"/>
      <c r="Z270" s="38"/>
      <c r="AA270" s="38"/>
      <c r="AB270" s="38"/>
    </row>
    <row r="271" spans="1:28" ht="13.5" customHeight="1">
      <c r="A271" s="1"/>
      <c r="B271" s="1"/>
      <c r="C271" s="1"/>
      <c r="D271" s="1"/>
      <c r="E271" s="1"/>
      <c r="F271" s="28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38"/>
      <c r="W271" s="38"/>
      <c r="X271" s="44"/>
      <c r="Y271" s="38"/>
      <c r="Z271" s="38"/>
      <c r="AA271" s="38"/>
      <c r="AB271" s="38"/>
    </row>
    <row r="272" spans="1:28" ht="13.5" customHeight="1">
      <c r="A272" s="1"/>
      <c r="B272" s="1"/>
      <c r="C272" s="1"/>
      <c r="D272" s="1"/>
      <c r="E272" s="1"/>
      <c r="F272" s="28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38"/>
      <c r="W272" s="38"/>
      <c r="X272" s="44"/>
      <c r="Y272" s="38"/>
      <c r="Z272" s="38"/>
      <c r="AA272" s="38"/>
      <c r="AB272" s="38"/>
    </row>
    <row r="273" spans="1:28" ht="13.5" customHeight="1">
      <c r="A273" s="1"/>
      <c r="B273" s="1"/>
      <c r="C273" s="1"/>
      <c r="D273" s="1"/>
      <c r="E273" s="1"/>
      <c r="F273" s="28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38"/>
      <c r="W273" s="38"/>
      <c r="X273" s="44"/>
      <c r="Y273" s="38"/>
      <c r="Z273" s="38"/>
      <c r="AA273" s="38"/>
      <c r="AB273" s="38"/>
    </row>
    <row r="274" spans="1:28" ht="13.5" customHeight="1">
      <c r="A274" s="1"/>
      <c r="B274" s="1"/>
      <c r="C274" s="1"/>
      <c r="D274" s="1"/>
      <c r="E274" s="1"/>
      <c r="F274" s="28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38"/>
      <c r="W274" s="38"/>
      <c r="X274" s="44"/>
      <c r="Y274" s="38"/>
      <c r="Z274" s="38"/>
      <c r="AA274" s="38"/>
      <c r="AB274" s="38"/>
    </row>
    <row r="275" spans="1:28" ht="13.5" customHeight="1">
      <c r="A275" s="1"/>
      <c r="B275" s="1"/>
      <c r="C275" s="1"/>
      <c r="D275" s="1"/>
      <c r="E275" s="1"/>
      <c r="F275" s="28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38"/>
      <c r="W275" s="38"/>
      <c r="X275" s="44"/>
      <c r="Y275" s="38"/>
      <c r="Z275" s="38"/>
      <c r="AA275" s="38"/>
      <c r="AB275" s="38"/>
    </row>
    <row r="276" spans="1:28" ht="13.5" customHeight="1">
      <c r="A276" s="1"/>
      <c r="B276" s="1"/>
      <c r="C276" s="1"/>
      <c r="D276" s="1"/>
      <c r="E276" s="1"/>
      <c r="F276" s="28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38"/>
      <c r="W276" s="38"/>
      <c r="X276" s="44"/>
      <c r="Y276" s="38"/>
      <c r="Z276" s="38"/>
      <c r="AA276" s="38"/>
      <c r="AB276" s="38"/>
    </row>
    <row r="277" spans="1:28" ht="13.5" customHeight="1">
      <c r="A277" s="1"/>
      <c r="B277" s="1"/>
      <c r="C277" s="1"/>
      <c r="D277" s="1"/>
      <c r="E277" s="1"/>
      <c r="F277" s="28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38"/>
      <c r="W277" s="38"/>
      <c r="X277" s="44"/>
      <c r="Y277" s="38"/>
      <c r="Z277" s="38"/>
      <c r="AA277" s="38"/>
      <c r="AB277" s="38"/>
    </row>
    <row r="278" spans="1:28" ht="13.5" customHeight="1">
      <c r="A278" s="1"/>
      <c r="B278" s="1"/>
      <c r="C278" s="1"/>
      <c r="D278" s="1"/>
      <c r="E278" s="1"/>
      <c r="F278" s="2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38"/>
      <c r="W278" s="38"/>
      <c r="X278" s="44"/>
      <c r="Y278" s="38"/>
      <c r="Z278" s="38"/>
      <c r="AA278" s="38"/>
      <c r="AB278" s="38"/>
    </row>
    <row r="279" spans="1:28" ht="13.5" customHeight="1">
      <c r="A279" s="1"/>
      <c r="B279" s="1"/>
      <c r="C279" s="1"/>
      <c r="D279" s="1"/>
      <c r="E279" s="1"/>
      <c r="F279" s="28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38"/>
      <c r="W279" s="38"/>
      <c r="X279" s="44"/>
      <c r="Y279" s="38"/>
      <c r="Z279" s="38"/>
      <c r="AA279" s="38"/>
      <c r="AB279" s="38"/>
    </row>
    <row r="280" spans="1:28" ht="13.5" customHeight="1">
      <c r="A280" s="1"/>
      <c r="B280" s="1"/>
      <c r="C280" s="1"/>
      <c r="D280" s="1"/>
      <c r="E280" s="1"/>
      <c r="F280" s="28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38"/>
      <c r="W280" s="38"/>
      <c r="X280" s="44"/>
      <c r="Y280" s="38"/>
      <c r="Z280" s="38"/>
      <c r="AA280" s="38"/>
      <c r="AB280" s="38"/>
    </row>
    <row r="281" spans="1:28" ht="13.5" customHeight="1">
      <c r="A281" s="1"/>
      <c r="B281" s="1"/>
      <c r="C281" s="1"/>
      <c r="D281" s="1"/>
      <c r="E281" s="1"/>
      <c r="F281" s="28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38"/>
      <c r="W281" s="38"/>
      <c r="X281" s="44"/>
      <c r="Y281" s="38"/>
      <c r="Z281" s="38"/>
      <c r="AA281" s="38"/>
      <c r="AB281" s="38"/>
    </row>
    <row r="282" spans="1:28" ht="13.5" customHeight="1">
      <c r="A282" s="1"/>
      <c r="B282" s="1"/>
      <c r="C282" s="1"/>
      <c r="D282" s="1"/>
      <c r="E282" s="1"/>
      <c r="F282" s="28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38"/>
      <c r="W282" s="38"/>
      <c r="X282" s="44"/>
      <c r="Y282" s="38"/>
      <c r="Z282" s="38"/>
      <c r="AA282" s="38"/>
      <c r="AB282" s="38"/>
    </row>
    <row r="283" spans="1:28" ht="13.5" customHeight="1">
      <c r="A283" s="1"/>
      <c r="B283" s="1"/>
      <c r="C283" s="1"/>
      <c r="D283" s="1"/>
      <c r="E283" s="1"/>
      <c r="F283" s="28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38"/>
      <c r="W283" s="38"/>
      <c r="X283" s="44"/>
      <c r="Y283" s="38"/>
      <c r="Z283" s="38"/>
      <c r="AA283" s="38"/>
      <c r="AB283" s="38"/>
    </row>
    <row r="284" spans="1:28" ht="13.5" customHeight="1">
      <c r="A284" s="1"/>
      <c r="B284" s="1"/>
      <c r="C284" s="1"/>
      <c r="D284" s="1"/>
      <c r="E284" s="1"/>
      <c r="F284" s="28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38"/>
      <c r="W284" s="38"/>
      <c r="X284" s="44"/>
      <c r="Y284" s="38"/>
      <c r="Z284" s="38"/>
      <c r="AA284" s="38"/>
      <c r="AB284" s="38"/>
    </row>
    <row r="285" spans="1:28" ht="13.5" customHeight="1">
      <c r="A285" s="1"/>
      <c r="B285" s="1"/>
      <c r="C285" s="1"/>
      <c r="D285" s="1"/>
      <c r="E285" s="1"/>
      <c r="F285" s="28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38"/>
      <c r="W285" s="38"/>
      <c r="X285" s="44"/>
      <c r="Y285" s="38"/>
      <c r="Z285" s="38"/>
      <c r="AA285" s="38"/>
      <c r="AB285" s="38"/>
    </row>
    <row r="286" spans="1:28" ht="13.5" customHeight="1">
      <c r="A286" s="1"/>
      <c r="B286" s="1"/>
      <c r="C286" s="1"/>
      <c r="D286" s="1"/>
      <c r="E286" s="1"/>
      <c r="F286" s="28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38"/>
      <c r="W286" s="38"/>
      <c r="X286" s="44"/>
      <c r="Y286" s="38"/>
      <c r="Z286" s="38"/>
      <c r="AA286" s="38"/>
      <c r="AB286" s="38"/>
    </row>
    <row r="287" spans="1:28" ht="13.5" customHeight="1">
      <c r="A287" s="1"/>
      <c r="B287" s="1"/>
      <c r="C287" s="1"/>
      <c r="D287" s="1"/>
      <c r="E287" s="1"/>
      <c r="F287" s="28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38"/>
      <c r="W287" s="38"/>
      <c r="X287" s="44"/>
      <c r="Y287" s="38"/>
      <c r="Z287" s="38"/>
      <c r="AA287" s="38"/>
      <c r="AB287" s="38"/>
    </row>
    <row r="288" spans="1:28" ht="13.5" customHeight="1">
      <c r="A288" s="1"/>
      <c r="B288" s="1"/>
      <c r="C288" s="1"/>
      <c r="D288" s="1"/>
      <c r="E288" s="1"/>
      <c r="F288" s="2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38"/>
      <c r="W288" s="38"/>
      <c r="X288" s="44"/>
      <c r="Y288" s="38"/>
      <c r="Z288" s="38"/>
      <c r="AA288" s="38"/>
      <c r="AB288" s="38"/>
    </row>
    <row r="289" spans="1:28" ht="13.5" customHeight="1">
      <c r="A289" s="1"/>
      <c r="B289" s="1"/>
      <c r="C289" s="1"/>
      <c r="D289" s="1"/>
      <c r="E289" s="1"/>
      <c r="F289" s="28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38"/>
      <c r="W289" s="38"/>
      <c r="X289" s="44"/>
      <c r="Y289" s="38"/>
      <c r="Z289" s="38"/>
      <c r="AA289" s="38"/>
      <c r="AB289" s="38"/>
    </row>
    <row r="290" spans="1:28" ht="13.5" customHeight="1">
      <c r="A290" s="1"/>
      <c r="B290" s="1"/>
      <c r="C290" s="1"/>
      <c r="D290" s="1"/>
      <c r="E290" s="1"/>
      <c r="F290" s="28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38"/>
      <c r="W290" s="38"/>
      <c r="X290" s="44"/>
      <c r="Y290" s="38"/>
      <c r="Z290" s="38"/>
      <c r="AA290" s="38"/>
      <c r="AB290" s="38"/>
    </row>
    <row r="291" spans="1:28" ht="13.5" customHeight="1">
      <c r="A291" s="1"/>
      <c r="B291" s="1"/>
      <c r="C291" s="1"/>
      <c r="D291" s="1"/>
      <c r="E291" s="1"/>
      <c r="F291" s="28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38"/>
      <c r="W291" s="38"/>
      <c r="X291" s="44"/>
      <c r="Y291" s="38"/>
      <c r="Z291" s="38"/>
      <c r="AA291" s="38"/>
      <c r="AB291" s="38"/>
    </row>
    <row r="292" spans="1:28" ht="13.5" customHeight="1">
      <c r="A292" s="1"/>
      <c r="B292" s="1"/>
      <c r="C292" s="1"/>
      <c r="D292" s="1"/>
      <c r="E292" s="1"/>
      <c r="F292" s="28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38"/>
      <c r="W292" s="38"/>
      <c r="X292" s="44"/>
      <c r="Y292" s="38"/>
      <c r="Z292" s="38"/>
      <c r="AA292" s="38"/>
      <c r="AB292" s="38"/>
    </row>
    <row r="293" spans="1:28" ht="13.5" customHeight="1">
      <c r="A293" s="1"/>
      <c r="B293" s="1"/>
      <c r="C293" s="1"/>
      <c r="D293" s="1"/>
      <c r="E293" s="1"/>
      <c r="F293" s="28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38"/>
      <c r="W293" s="38"/>
      <c r="X293" s="44"/>
      <c r="Y293" s="38"/>
      <c r="Z293" s="38"/>
      <c r="AA293" s="38"/>
      <c r="AB293" s="38"/>
    </row>
    <row r="294" spans="1:28" ht="13.5" customHeight="1">
      <c r="A294" s="1"/>
      <c r="B294" s="1"/>
      <c r="C294" s="1"/>
      <c r="D294" s="1"/>
      <c r="E294" s="1"/>
      <c r="F294" s="28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38"/>
      <c r="W294" s="38"/>
      <c r="X294" s="44"/>
      <c r="Y294" s="38"/>
      <c r="Z294" s="38"/>
      <c r="AA294" s="38"/>
      <c r="AB294" s="38"/>
    </row>
    <row r="295" spans="1:28" ht="13.5" customHeight="1">
      <c r="A295" s="1"/>
      <c r="B295" s="1"/>
      <c r="C295" s="1"/>
      <c r="D295" s="1"/>
      <c r="E295" s="1"/>
      <c r="F295" s="28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38"/>
      <c r="W295" s="38"/>
      <c r="X295" s="44"/>
      <c r="Y295" s="38"/>
      <c r="Z295" s="38"/>
      <c r="AA295" s="38"/>
      <c r="AB295" s="38"/>
    </row>
    <row r="296" spans="1:28" ht="13.5" customHeight="1">
      <c r="A296" s="1"/>
      <c r="B296" s="1"/>
      <c r="C296" s="1"/>
      <c r="D296" s="1"/>
      <c r="E296" s="1"/>
      <c r="F296" s="28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38"/>
      <c r="W296" s="38"/>
      <c r="X296" s="44"/>
      <c r="Y296" s="38"/>
      <c r="Z296" s="38"/>
      <c r="AA296" s="38"/>
      <c r="AB296" s="38"/>
    </row>
    <row r="297" spans="1:28" ht="13.5" customHeight="1">
      <c r="A297" s="1"/>
      <c r="B297" s="1"/>
      <c r="C297" s="1"/>
      <c r="D297" s="1"/>
      <c r="E297" s="1"/>
      <c r="F297" s="28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38"/>
      <c r="W297" s="38"/>
      <c r="X297" s="44"/>
      <c r="Y297" s="38"/>
      <c r="Z297" s="38"/>
      <c r="AA297" s="38"/>
      <c r="AB297" s="38"/>
    </row>
    <row r="298" spans="1:28" ht="13.5" customHeight="1">
      <c r="A298" s="1"/>
      <c r="B298" s="1"/>
      <c r="C298" s="1"/>
      <c r="D298" s="1"/>
      <c r="E298" s="1"/>
      <c r="F298" s="2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38"/>
      <c r="W298" s="38"/>
      <c r="X298" s="44"/>
      <c r="Y298" s="38"/>
      <c r="Z298" s="38"/>
      <c r="AA298" s="38"/>
      <c r="AB298" s="38"/>
    </row>
    <row r="299" spans="1:28" ht="13.5" customHeight="1">
      <c r="A299" s="1"/>
      <c r="B299" s="1"/>
      <c r="C299" s="1"/>
      <c r="D299" s="1"/>
      <c r="E299" s="1"/>
      <c r="F299" s="28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38"/>
      <c r="W299" s="38"/>
      <c r="X299" s="44"/>
      <c r="Y299" s="38"/>
      <c r="Z299" s="38"/>
      <c r="AA299" s="38"/>
      <c r="AB299" s="38"/>
    </row>
    <row r="300" spans="1:28" ht="13.5" customHeight="1">
      <c r="A300" s="1"/>
      <c r="B300" s="1"/>
      <c r="C300" s="1"/>
      <c r="D300" s="1"/>
      <c r="E300" s="1"/>
      <c r="F300" s="28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38"/>
      <c r="W300" s="38"/>
      <c r="X300" s="44"/>
      <c r="Y300" s="38"/>
      <c r="Z300" s="38"/>
      <c r="AA300" s="38"/>
      <c r="AB300" s="38"/>
    </row>
    <row r="301" spans="1:28" ht="13.5" customHeight="1">
      <c r="A301" s="1"/>
      <c r="B301" s="1"/>
      <c r="C301" s="1"/>
      <c r="D301" s="1"/>
      <c r="E301" s="1"/>
      <c r="F301" s="28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38"/>
      <c r="W301" s="38"/>
      <c r="X301" s="44"/>
      <c r="Y301" s="38"/>
      <c r="Z301" s="38"/>
      <c r="AA301" s="38"/>
      <c r="AB301" s="38"/>
    </row>
    <row r="302" spans="1:28" ht="13.5" customHeight="1">
      <c r="A302" s="1"/>
      <c r="B302" s="1"/>
      <c r="C302" s="1"/>
      <c r="D302" s="1"/>
      <c r="E302" s="1"/>
      <c r="F302" s="28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38"/>
      <c r="W302" s="38"/>
      <c r="X302" s="44"/>
      <c r="Y302" s="38"/>
      <c r="Z302" s="38"/>
      <c r="AA302" s="38"/>
      <c r="AB302" s="38"/>
    </row>
    <row r="303" spans="1:28" ht="13.5" customHeight="1">
      <c r="A303" s="1"/>
      <c r="B303" s="1"/>
      <c r="C303" s="1"/>
      <c r="D303" s="1"/>
      <c r="E303" s="1"/>
      <c r="F303" s="28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38"/>
      <c r="W303" s="38"/>
      <c r="X303" s="44"/>
      <c r="Y303" s="38"/>
      <c r="Z303" s="38"/>
      <c r="AA303" s="38"/>
      <c r="AB303" s="38"/>
    </row>
    <row r="304" spans="1:28" ht="13.5" customHeight="1">
      <c r="A304" s="1"/>
      <c r="B304" s="1"/>
      <c r="C304" s="1"/>
      <c r="D304" s="1"/>
      <c r="E304" s="1"/>
      <c r="F304" s="28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38"/>
      <c r="W304" s="38"/>
      <c r="X304" s="44"/>
      <c r="Y304" s="38"/>
      <c r="Z304" s="38"/>
      <c r="AA304" s="38"/>
      <c r="AB304" s="38"/>
    </row>
    <row r="305" spans="1:28" ht="13.5" customHeight="1">
      <c r="A305" s="1"/>
      <c r="B305" s="1"/>
      <c r="C305" s="1"/>
      <c r="D305" s="1"/>
      <c r="E305" s="1"/>
      <c r="F305" s="28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38"/>
      <c r="W305" s="38"/>
      <c r="X305" s="44"/>
      <c r="Y305" s="38"/>
      <c r="Z305" s="38"/>
      <c r="AA305" s="38"/>
      <c r="AB305" s="38"/>
    </row>
    <row r="306" spans="1:28" ht="13.5" customHeight="1">
      <c r="A306" s="1"/>
      <c r="B306" s="1"/>
      <c r="C306" s="1"/>
      <c r="D306" s="1"/>
      <c r="E306" s="1"/>
      <c r="F306" s="28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38"/>
      <c r="W306" s="38"/>
      <c r="X306" s="44"/>
      <c r="Y306" s="38"/>
      <c r="Z306" s="38"/>
      <c r="AA306" s="38"/>
      <c r="AB306" s="38"/>
    </row>
    <row r="307" spans="1:28" ht="13.5" customHeight="1">
      <c r="A307" s="1"/>
      <c r="B307" s="1"/>
      <c r="C307" s="1"/>
      <c r="D307" s="1"/>
      <c r="E307" s="1"/>
      <c r="F307" s="28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38"/>
      <c r="W307" s="38"/>
      <c r="X307" s="44"/>
      <c r="Y307" s="38"/>
      <c r="Z307" s="38"/>
      <c r="AA307" s="38"/>
      <c r="AB307" s="38"/>
    </row>
    <row r="308" spans="1:28" ht="13.5" customHeight="1">
      <c r="A308" s="1"/>
      <c r="B308" s="1"/>
      <c r="C308" s="1"/>
      <c r="D308" s="1"/>
      <c r="E308" s="1"/>
      <c r="F308" s="2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38"/>
      <c r="W308" s="38"/>
      <c r="X308" s="44"/>
      <c r="Y308" s="38"/>
      <c r="Z308" s="38"/>
      <c r="AA308" s="38"/>
      <c r="AB308" s="38"/>
    </row>
    <row r="309" spans="1:28" ht="13.5" customHeight="1">
      <c r="A309" s="1"/>
      <c r="B309" s="1"/>
      <c r="C309" s="1"/>
      <c r="D309" s="1"/>
      <c r="E309" s="1"/>
      <c r="F309" s="28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38"/>
      <c r="W309" s="38"/>
      <c r="X309" s="44"/>
      <c r="Y309" s="38"/>
      <c r="Z309" s="38"/>
      <c r="AA309" s="38"/>
      <c r="AB309" s="38"/>
    </row>
    <row r="310" spans="1:28" ht="13.5" customHeight="1">
      <c r="A310" s="1"/>
      <c r="B310" s="1"/>
      <c r="C310" s="1"/>
      <c r="D310" s="1"/>
      <c r="E310" s="1"/>
      <c r="F310" s="28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38"/>
      <c r="W310" s="38"/>
      <c r="X310" s="44"/>
      <c r="Y310" s="38"/>
      <c r="Z310" s="38"/>
      <c r="AA310" s="38"/>
      <c r="AB310" s="38"/>
    </row>
    <row r="311" spans="1:28" ht="13.5" customHeight="1">
      <c r="A311" s="1"/>
      <c r="B311" s="1"/>
      <c r="C311" s="1"/>
      <c r="D311" s="1"/>
      <c r="E311" s="1"/>
      <c r="F311" s="28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38"/>
      <c r="W311" s="38"/>
      <c r="X311" s="44"/>
      <c r="Y311" s="38"/>
      <c r="Z311" s="38"/>
      <c r="AA311" s="38"/>
      <c r="AB311" s="38"/>
    </row>
    <row r="312" spans="1:28" ht="13.5" customHeight="1">
      <c r="A312" s="1"/>
      <c r="B312" s="1"/>
      <c r="C312" s="1"/>
      <c r="D312" s="1"/>
      <c r="E312" s="1"/>
      <c r="F312" s="28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38"/>
      <c r="W312" s="38"/>
      <c r="X312" s="44"/>
      <c r="Y312" s="38"/>
      <c r="Z312" s="38"/>
      <c r="AA312" s="38"/>
      <c r="AB312" s="38"/>
    </row>
    <row r="313" spans="1:28" ht="13.5" customHeight="1">
      <c r="A313" s="1"/>
      <c r="B313" s="1"/>
      <c r="C313" s="1"/>
      <c r="D313" s="1"/>
      <c r="E313" s="1"/>
      <c r="F313" s="28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38"/>
      <c r="W313" s="38"/>
      <c r="X313" s="44"/>
      <c r="Y313" s="38"/>
      <c r="Z313" s="38"/>
      <c r="AA313" s="38"/>
      <c r="AB313" s="38"/>
    </row>
    <row r="314" spans="1:28" ht="13.5" customHeight="1">
      <c r="A314" s="1"/>
      <c r="B314" s="1"/>
      <c r="C314" s="1"/>
      <c r="D314" s="1"/>
      <c r="E314" s="1"/>
      <c r="F314" s="28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38"/>
      <c r="W314" s="38"/>
      <c r="X314" s="44"/>
      <c r="Y314" s="38"/>
      <c r="Z314" s="38"/>
      <c r="AA314" s="38"/>
      <c r="AB314" s="38"/>
    </row>
    <row r="315" spans="1:28" ht="13.5" customHeight="1">
      <c r="A315" s="1"/>
      <c r="B315" s="1"/>
      <c r="C315" s="1"/>
      <c r="D315" s="1"/>
      <c r="E315" s="1"/>
      <c r="F315" s="28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38"/>
      <c r="W315" s="38"/>
      <c r="X315" s="44"/>
      <c r="Y315" s="38"/>
      <c r="Z315" s="38"/>
      <c r="AA315" s="38"/>
      <c r="AB315" s="38"/>
    </row>
    <row r="316" spans="1:28" ht="13.5" customHeight="1">
      <c r="A316" s="1"/>
      <c r="B316" s="1"/>
      <c r="C316" s="1"/>
      <c r="D316" s="1"/>
      <c r="E316" s="1"/>
      <c r="F316" s="28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38"/>
      <c r="W316" s="38"/>
      <c r="X316" s="44"/>
      <c r="Y316" s="38"/>
      <c r="Z316" s="38"/>
      <c r="AA316" s="38"/>
      <c r="AB316" s="38"/>
    </row>
    <row r="317" spans="1:28" ht="13.5" customHeight="1">
      <c r="A317" s="1"/>
      <c r="B317" s="1"/>
      <c r="C317" s="1"/>
      <c r="D317" s="1"/>
      <c r="E317" s="1"/>
      <c r="F317" s="28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38"/>
      <c r="W317" s="38"/>
      <c r="X317" s="44"/>
      <c r="Y317" s="38"/>
      <c r="Z317" s="38"/>
      <c r="AA317" s="38"/>
      <c r="AB317" s="38"/>
    </row>
    <row r="318" spans="1:28" ht="13.5" customHeight="1">
      <c r="A318" s="1"/>
      <c r="B318" s="1"/>
      <c r="C318" s="1"/>
      <c r="D318" s="1"/>
      <c r="E318" s="1"/>
      <c r="F318" s="2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38"/>
      <c r="W318" s="38"/>
      <c r="X318" s="44"/>
      <c r="Y318" s="38"/>
      <c r="Z318" s="38"/>
      <c r="AA318" s="38"/>
      <c r="AB318" s="38"/>
    </row>
    <row r="319" spans="1:28" ht="13.5" customHeight="1">
      <c r="A319" s="1"/>
      <c r="B319" s="1"/>
      <c r="C319" s="1"/>
      <c r="D319" s="1"/>
      <c r="E319" s="1"/>
      <c r="F319" s="28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38"/>
      <c r="W319" s="38"/>
      <c r="X319" s="44"/>
      <c r="Y319" s="38"/>
      <c r="Z319" s="38"/>
      <c r="AA319" s="38"/>
      <c r="AB319" s="38"/>
    </row>
    <row r="320" spans="1:28" ht="13.5" customHeight="1">
      <c r="A320" s="1"/>
      <c r="B320" s="1"/>
      <c r="C320" s="1"/>
      <c r="D320" s="1"/>
      <c r="E320" s="1"/>
      <c r="F320" s="28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38"/>
      <c r="W320" s="38"/>
      <c r="X320" s="44"/>
      <c r="Y320" s="38"/>
      <c r="Z320" s="38"/>
      <c r="AA320" s="38"/>
      <c r="AB320" s="38"/>
    </row>
    <row r="321" spans="1:28" ht="13.5" customHeight="1">
      <c r="A321" s="1"/>
      <c r="B321" s="1"/>
      <c r="C321" s="1"/>
      <c r="D321" s="1"/>
      <c r="E321" s="1"/>
      <c r="F321" s="28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38"/>
      <c r="W321" s="38"/>
      <c r="X321" s="44"/>
      <c r="Y321" s="38"/>
      <c r="Z321" s="38"/>
      <c r="AA321" s="38"/>
      <c r="AB321" s="38"/>
    </row>
    <row r="322" spans="1:28" ht="13.5" customHeight="1">
      <c r="A322" s="1"/>
      <c r="B322" s="1"/>
      <c r="C322" s="1"/>
      <c r="D322" s="1"/>
      <c r="E322" s="1"/>
      <c r="F322" s="28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38"/>
      <c r="W322" s="38"/>
      <c r="X322" s="44"/>
      <c r="Y322" s="38"/>
      <c r="Z322" s="38"/>
      <c r="AA322" s="38"/>
      <c r="AB322" s="38"/>
    </row>
    <row r="323" spans="1:28" ht="13.5" customHeight="1">
      <c r="A323" s="1"/>
      <c r="B323" s="1"/>
      <c r="C323" s="1"/>
      <c r="D323" s="1"/>
      <c r="E323" s="1"/>
      <c r="F323" s="28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38"/>
      <c r="W323" s="38"/>
      <c r="X323" s="44"/>
      <c r="Y323" s="38"/>
      <c r="Z323" s="38"/>
      <c r="AA323" s="38"/>
      <c r="AB323" s="38"/>
    </row>
    <row r="324" spans="1:28" ht="13.5" customHeight="1">
      <c r="A324" s="1"/>
      <c r="B324" s="1"/>
      <c r="C324" s="1"/>
      <c r="D324" s="1"/>
      <c r="E324" s="1"/>
      <c r="F324" s="28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38"/>
      <c r="W324" s="38"/>
      <c r="X324" s="44"/>
      <c r="Y324" s="38"/>
      <c r="Z324" s="38"/>
      <c r="AA324" s="38"/>
      <c r="AB324" s="38"/>
    </row>
    <row r="325" spans="1:28" ht="13.5" customHeight="1">
      <c r="A325" s="1"/>
      <c r="B325" s="1"/>
      <c r="C325" s="1"/>
      <c r="D325" s="1"/>
      <c r="E325" s="1"/>
      <c r="F325" s="28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38"/>
      <c r="W325" s="38"/>
      <c r="X325" s="44"/>
      <c r="Y325" s="38"/>
      <c r="Z325" s="38"/>
      <c r="AA325" s="38"/>
      <c r="AB325" s="38"/>
    </row>
    <row r="326" spans="1:28" ht="13.5" customHeight="1">
      <c r="A326" s="1"/>
      <c r="B326" s="1"/>
      <c r="C326" s="1"/>
      <c r="D326" s="1"/>
      <c r="E326" s="1"/>
      <c r="F326" s="28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38"/>
      <c r="W326" s="38"/>
      <c r="X326" s="44"/>
      <c r="Y326" s="38"/>
      <c r="Z326" s="38"/>
      <c r="AA326" s="38"/>
      <c r="AB326" s="38"/>
    </row>
    <row r="327" spans="1:28" ht="13.5" customHeight="1">
      <c r="A327" s="1"/>
      <c r="B327" s="1"/>
      <c r="C327" s="1"/>
      <c r="D327" s="1"/>
      <c r="E327" s="1"/>
      <c r="F327" s="28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38"/>
      <c r="W327" s="38"/>
      <c r="X327" s="44"/>
      <c r="Y327" s="38"/>
      <c r="Z327" s="38"/>
      <c r="AA327" s="38"/>
      <c r="AB327" s="38"/>
    </row>
    <row r="328" spans="1:28" ht="13.5" customHeight="1">
      <c r="A328" s="1"/>
      <c r="B328" s="1"/>
      <c r="C328" s="1"/>
      <c r="D328" s="1"/>
      <c r="E328" s="1"/>
      <c r="F328" s="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38"/>
      <c r="W328" s="38"/>
      <c r="X328" s="44"/>
      <c r="Y328" s="38"/>
      <c r="Z328" s="38"/>
      <c r="AA328" s="38"/>
      <c r="AB328" s="38"/>
    </row>
    <row r="329" spans="1:28" ht="13.5" customHeight="1">
      <c r="A329" s="1"/>
      <c r="B329" s="1"/>
      <c r="C329" s="1"/>
      <c r="D329" s="1"/>
      <c r="E329" s="1"/>
      <c r="F329" s="28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38"/>
      <c r="W329" s="38"/>
      <c r="X329" s="44"/>
      <c r="Y329" s="38"/>
      <c r="Z329" s="38"/>
      <c r="AA329" s="38"/>
      <c r="AB329" s="38"/>
    </row>
    <row r="330" spans="1:28" ht="13.5" customHeight="1">
      <c r="A330" s="1"/>
      <c r="B330" s="1"/>
      <c r="C330" s="1"/>
      <c r="D330" s="1"/>
      <c r="E330" s="1"/>
      <c r="F330" s="28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38"/>
      <c r="W330" s="38"/>
      <c r="X330" s="44"/>
      <c r="Y330" s="38"/>
      <c r="Z330" s="38"/>
      <c r="AA330" s="38"/>
      <c r="AB330" s="38"/>
    </row>
    <row r="331" spans="1:28" ht="13.5" customHeight="1">
      <c r="A331" s="1"/>
      <c r="B331" s="1"/>
      <c r="C331" s="1"/>
      <c r="D331" s="1"/>
      <c r="E331" s="1"/>
      <c r="F331" s="28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38"/>
      <c r="W331" s="38"/>
      <c r="X331" s="44"/>
      <c r="Y331" s="38"/>
      <c r="Z331" s="38"/>
      <c r="AA331" s="38"/>
      <c r="AB331" s="38"/>
    </row>
    <row r="332" spans="1:28" ht="13.5" customHeight="1">
      <c r="A332" s="1"/>
      <c r="B332" s="1"/>
      <c r="C332" s="1"/>
      <c r="D332" s="1"/>
      <c r="E332" s="1"/>
      <c r="F332" s="28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38"/>
      <c r="W332" s="38"/>
      <c r="X332" s="44"/>
      <c r="Y332" s="38"/>
      <c r="Z332" s="38"/>
      <c r="AA332" s="38"/>
      <c r="AB332" s="38"/>
    </row>
    <row r="333" spans="1:28" ht="13.5" customHeight="1">
      <c r="A333" s="1"/>
      <c r="B333" s="1"/>
      <c r="C333" s="1"/>
      <c r="D333" s="1"/>
      <c r="E333" s="1"/>
      <c r="F333" s="28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38"/>
      <c r="W333" s="38"/>
      <c r="X333" s="44"/>
      <c r="Y333" s="38"/>
      <c r="Z333" s="38"/>
      <c r="AA333" s="38"/>
      <c r="AB333" s="38"/>
    </row>
    <row r="334" spans="1:28" ht="13.5" customHeight="1">
      <c r="A334" s="1"/>
      <c r="B334" s="1"/>
      <c r="C334" s="1"/>
      <c r="D334" s="1"/>
      <c r="E334" s="1"/>
      <c r="F334" s="28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38"/>
      <c r="W334" s="38"/>
      <c r="X334" s="44"/>
      <c r="Y334" s="38"/>
      <c r="Z334" s="38"/>
      <c r="AA334" s="38"/>
      <c r="AB334" s="38"/>
    </row>
    <row r="335" spans="1:28" ht="13.5" customHeight="1">
      <c r="A335" s="1"/>
      <c r="B335" s="1"/>
      <c r="C335" s="1"/>
      <c r="D335" s="1"/>
      <c r="E335" s="1"/>
      <c r="F335" s="28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38"/>
      <c r="W335" s="38"/>
      <c r="X335" s="44"/>
      <c r="Y335" s="38"/>
      <c r="Z335" s="38"/>
      <c r="AA335" s="38"/>
      <c r="AB335" s="38"/>
    </row>
    <row r="336" spans="1:28" ht="13.5" customHeight="1">
      <c r="A336" s="1"/>
      <c r="B336" s="1"/>
      <c r="C336" s="1"/>
      <c r="D336" s="1"/>
      <c r="E336" s="1"/>
      <c r="F336" s="28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38"/>
      <c r="W336" s="38"/>
      <c r="X336" s="44"/>
      <c r="Y336" s="38"/>
      <c r="Z336" s="38"/>
      <c r="AA336" s="38"/>
      <c r="AB336" s="38"/>
    </row>
    <row r="337" spans="1:28" ht="13.5" customHeight="1">
      <c r="A337" s="1"/>
      <c r="B337" s="1"/>
      <c r="C337" s="1"/>
      <c r="D337" s="1"/>
      <c r="E337" s="1"/>
      <c r="F337" s="28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38"/>
      <c r="W337" s="38"/>
      <c r="X337" s="44"/>
      <c r="Y337" s="38"/>
      <c r="Z337" s="38"/>
      <c r="AA337" s="38"/>
      <c r="AB337" s="38"/>
    </row>
    <row r="338" spans="1:28" ht="13.5" customHeight="1">
      <c r="A338" s="1"/>
      <c r="B338" s="1"/>
      <c r="C338" s="1"/>
      <c r="D338" s="1"/>
      <c r="E338" s="1"/>
      <c r="F338" s="2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38"/>
      <c r="W338" s="38"/>
      <c r="X338" s="44"/>
      <c r="Y338" s="38"/>
      <c r="Z338" s="38"/>
      <c r="AA338" s="38"/>
      <c r="AB338" s="38"/>
    </row>
    <row r="339" spans="1:28" ht="13.5" customHeight="1">
      <c r="A339" s="1"/>
      <c r="B339" s="1"/>
      <c r="C339" s="1"/>
      <c r="D339" s="1"/>
      <c r="E339" s="1"/>
      <c r="F339" s="28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38"/>
      <c r="W339" s="38"/>
      <c r="X339" s="44"/>
      <c r="Y339" s="38"/>
      <c r="Z339" s="38"/>
      <c r="AA339" s="38"/>
      <c r="AB339" s="38"/>
    </row>
    <row r="340" spans="1:28" ht="13.5" customHeight="1">
      <c r="A340" s="1"/>
      <c r="B340" s="1"/>
      <c r="C340" s="1"/>
      <c r="D340" s="1"/>
      <c r="E340" s="1"/>
      <c r="F340" s="28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38"/>
      <c r="W340" s="38"/>
      <c r="X340" s="44"/>
      <c r="Y340" s="38"/>
      <c r="Z340" s="38"/>
      <c r="AA340" s="38"/>
      <c r="AB340" s="38"/>
    </row>
    <row r="341" spans="1:28" ht="13.5" customHeight="1">
      <c r="A341" s="1"/>
      <c r="B341" s="1"/>
      <c r="C341" s="1"/>
      <c r="D341" s="1"/>
      <c r="E341" s="1"/>
      <c r="F341" s="28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38"/>
      <c r="W341" s="38"/>
      <c r="X341" s="44"/>
      <c r="Y341" s="38"/>
      <c r="Z341" s="38"/>
      <c r="AA341" s="38"/>
      <c r="AB341" s="38"/>
    </row>
    <row r="342" spans="1:28" ht="13.5" customHeight="1">
      <c r="A342" s="1"/>
      <c r="B342" s="1"/>
      <c r="C342" s="1"/>
      <c r="D342" s="1"/>
      <c r="E342" s="1"/>
      <c r="F342" s="28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38"/>
      <c r="W342" s="38"/>
      <c r="X342" s="44"/>
      <c r="Y342" s="38"/>
      <c r="Z342" s="38"/>
      <c r="AA342" s="38"/>
      <c r="AB342" s="38"/>
    </row>
    <row r="343" spans="1:28" ht="13.5" customHeight="1">
      <c r="A343" s="1"/>
      <c r="B343" s="1"/>
      <c r="C343" s="1"/>
      <c r="D343" s="1"/>
      <c r="E343" s="1"/>
      <c r="F343" s="28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38"/>
      <c r="W343" s="38"/>
      <c r="X343" s="44"/>
      <c r="Y343" s="38"/>
      <c r="Z343" s="38"/>
      <c r="AA343" s="38"/>
      <c r="AB343" s="38"/>
    </row>
    <row r="344" spans="1:28" ht="13.5" customHeight="1">
      <c r="A344" s="1"/>
      <c r="B344" s="1"/>
      <c r="C344" s="1"/>
      <c r="D344" s="1"/>
      <c r="E344" s="1"/>
      <c r="F344" s="28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38"/>
      <c r="W344" s="38"/>
      <c r="X344" s="44"/>
      <c r="Y344" s="38"/>
      <c r="Z344" s="38"/>
      <c r="AA344" s="38"/>
      <c r="AB344" s="38"/>
    </row>
    <row r="345" spans="1:28" ht="13.5" customHeight="1">
      <c r="A345" s="1"/>
      <c r="B345" s="1"/>
      <c r="C345" s="1"/>
      <c r="D345" s="1"/>
      <c r="E345" s="1"/>
      <c r="F345" s="28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38"/>
      <c r="W345" s="38"/>
      <c r="X345" s="44"/>
      <c r="Y345" s="38"/>
      <c r="Z345" s="38"/>
      <c r="AA345" s="38"/>
      <c r="AB345" s="38"/>
    </row>
    <row r="346" spans="1:28" ht="13.5" customHeight="1">
      <c r="A346" s="1"/>
      <c r="B346" s="1"/>
      <c r="C346" s="1"/>
      <c r="D346" s="1"/>
      <c r="E346" s="1"/>
      <c r="F346" s="28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38"/>
      <c r="W346" s="38"/>
      <c r="X346" s="44"/>
      <c r="Y346" s="38"/>
      <c r="Z346" s="38"/>
      <c r="AA346" s="38"/>
      <c r="AB346" s="38"/>
    </row>
    <row r="347" spans="1:28" ht="13.5" customHeight="1">
      <c r="A347" s="1"/>
      <c r="B347" s="1"/>
      <c r="C347" s="1"/>
      <c r="D347" s="1"/>
      <c r="E347" s="1"/>
      <c r="F347" s="28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38"/>
      <c r="W347" s="38"/>
      <c r="X347" s="44"/>
      <c r="Y347" s="38"/>
      <c r="Z347" s="38"/>
      <c r="AA347" s="38"/>
      <c r="AB347" s="38"/>
    </row>
    <row r="348" spans="1:28" ht="13.5" customHeight="1">
      <c r="A348" s="1"/>
      <c r="B348" s="1"/>
      <c r="C348" s="1"/>
      <c r="D348" s="1"/>
      <c r="E348" s="1"/>
      <c r="F348" s="2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38"/>
      <c r="W348" s="38"/>
      <c r="X348" s="44"/>
      <c r="Y348" s="38"/>
      <c r="Z348" s="38"/>
      <c r="AA348" s="38"/>
      <c r="AB348" s="38"/>
    </row>
    <row r="349" spans="1:28" ht="13.5" customHeight="1">
      <c r="A349" s="1"/>
      <c r="B349" s="1"/>
      <c r="C349" s="1"/>
      <c r="D349" s="1"/>
      <c r="E349" s="1"/>
      <c r="F349" s="28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38"/>
      <c r="W349" s="38"/>
      <c r="X349" s="44"/>
      <c r="Y349" s="38"/>
      <c r="Z349" s="38"/>
      <c r="AA349" s="38"/>
      <c r="AB349" s="38"/>
    </row>
    <row r="350" spans="1:28" ht="13.5" customHeight="1">
      <c r="A350" s="1"/>
      <c r="B350" s="1"/>
      <c r="C350" s="1"/>
      <c r="D350" s="1"/>
      <c r="E350" s="1"/>
      <c r="F350" s="28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38"/>
      <c r="W350" s="38"/>
      <c r="X350" s="44"/>
      <c r="Y350" s="38"/>
      <c r="Z350" s="38"/>
      <c r="AA350" s="38"/>
      <c r="AB350" s="38"/>
    </row>
    <row r="351" spans="1:28" ht="13.5" customHeight="1">
      <c r="A351" s="1"/>
      <c r="B351" s="1"/>
      <c r="C351" s="1"/>
      <c r="D351" s="1"/>
      <c r="E351" s="1"/>
      <c r="F351" s="28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38"/>
      <c r="W351" s="38"/>
      <c r="X351" s="44"/>
      <c r="Y351" s="38"/>
      <c r="Z351" s="38"/>
      <c r="AA351" s="38"/>
      <c r="AB351" s="38"/>
    </row>
    <row r="352" spans="1:28" ht="13.5" customHeight="1">
      <c r="A352" s="1"/>
      <c r="B352" s="1"/>
      <c r="C352" s="1"/>
      <c r="D352" s="1"/>
      <c r="E352" s="1"/>
      <c r="F352" s="28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38"/>
      <c r="W352" s="38"/>
      <c r="X352" s="44"/>
      <c r="Y352" s="38"/>
      <c r="Z352" s="38"/>
      <c r="AA352" s="38"/>
      <c r="AB352" s="38"/>
    </row>
    <row r="353" spans="1:28" ht="13.5" customHeight="1">
      <c r="A353" s="1"/>
      <c r="B353" s="1"/>
      <c r="C353" s="1"/>
      <c r="D353" s="1"/>
      <c r="E353" s="1"/>
      <c r="F353" s="28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38"/>
      <c r="W353" s="38"/>
      <c r="X353" s="44"/>
      <c r="Y353" s="38"/>
      <c r="Z353" s="38"/>
      <c r="AA353" s="38"/>
      <c r="AB353" s="38"/>
    </row>
    <row r="354" spans="1:28" ht="13.5" customHeight="1">
      <c r="A354" s="1"/>
      <c r="B354" s="1"/>
      <c r="C354" s="1"/>
      <c r="D354" s="1"/>
      <c r="E354" s="1"/>
      <c r="F354" s="28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38"/>
      <c r="W354" s="38"/>
      <c r="X354" s="44"/>
      <c r="Y354" s="38"/>
      <c r="Z354" s="38"/>
      <c r="AA354" s="38"/>
      <c r="AB354" s="38"/>
    </row>
    <row r="355" spans="1:28" ht="13.5" customHeight="1">
      <c r="A355" s="1"/>
      <c r="B355" s="1"/>
      <c r="C355" s="1"/>
      <c r="D355" s="1"/>
      <c r="E355" s="1"/>
      <c r="F355" s="28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38"/>
      <c r="W355" s="38"/>
      <c r="X355" s="44"/>
      <c r="Y355" s="38"/>
      <c r="Z355" s="38"/>
      <c r="AA355" s="38"/>
      <c r="AB355" s="38"/>
    </row>
    <row r="356" spans="1:28" ht="13.5" customHeight="1">
      <c r="A356" s="1"/>
      <c r="B356" s="1"/>
      <c r="C356" s="1"/>
      <c r="D356" s="1"/>
      <c r="E356" s="1"/>
      <c r="F356" s="28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38"/>
      <c r="W356" s="38"/>
      <c r="X356" s="44"/>
      <c r="Y356" s="38"/>
      <c r="Z356" s="38"/>
      <c r="AA356" s="38"/>
      <c r="AB356" s="38"/>
    </row>
    <row r="357" spans="1:28" ht="13.5" customHeight="1">
      <c r="A357" s="1"/>
      <c r="B357" s="1"/>
      <c r="C357" s="1"/>
      <c r="D357" s="1"/>
      <c r="E357" s="1"/>
      <c r="F357" s="28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38"/>
      <c r="W357" s="38"/>
      <c r="X357" s="44"/>
      <c r="Y357" s="38"/>
      <c r="Z357" s="38"/>
      <c r="AA357" s="38"/>
      <c r="AB357" s="38"/>
    </row>
    <row r="358" spans="1:28" ht="13.5" customHeight="1">
      <c r="A358" s="1"/>
      <c r="B358" s="1"/>
      <c r="C358" s="1"/>
      <c r="D358" s="1"/>
      <c r="E358" s="1"/>
      <c r="F358" s="2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38"/>
      <c r="W358" s="38"/>
      <c r="X358" s="44"/>
      <c r="Y358" s="38"/>
      <c r="Z358" s="38"/>
      <c r="AA358" s="38"/>
      <c r="AB358" s="38"/>
    </row>
    <row r="359" spans="1:28" ht="13.5" customHeight="1">
      <c r="A359" s="1"/>
      <c r="B359" s="1"/>
      <c r="C359" s="1"/>
      <c r="D359" s="1"/>
      <c r="E359" s="1"/>
      <c r="F359" s="28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38"/>
      <c r="W359" s="38"/>
      <c r="X359" s="44"/>
      <c r="Y359" s="38"/>
      <c r="Z359" s="38"/>
      <c r="AA359" s="38"/>
      <c r="AB359" s="38"/>
    </row>
    <row r="360" spans="1:28" ht="13.5" customHeight="1">
      <c r="A360" s="1"/>
      <c r="B360" s="1"/>
      <c r="C360" s="1"/>
      <c r="D360" s="1"/>
      <c r="E360" s="1"/>
      <c r="F360" s="28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38"/>
      <c r="W360" s="38"/>
      <c r="X360" s="44"/>
      <c r="Y360" s="38"/>
      <c r="Z360" s="38"/>
      <c r="AA360" s="38"/>
      <c r="AB360" s="38"/>
    </row>
    <row r="361" spans="1:28" ht="13.5" customHeight="1">
      <c r="A361" s="1"/>
      <c r="B361" s="1"/>
      <c r="C361" s="1"/>
      <c r="D361" s="1"/>
      <c r="E361" s="1"/>
      <c r="F361" s="28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38"/>
      <c r="W361" s="38"/>
      <c r="X361" s="44"/>
      <c r="Y361" s="38"/>
      <c r="Z361" s="38"/>
      <c r="AA361" s="38"/>
      <c r="AB361" s="38"/>
    </row>
    <row r="362" spans="1:28" ht="13.5" customHeight="1">
      <c r="A362" s="1"/>
      <c r="B362" s="1"/>
      <c r="C362" s="1"/>
      <c r="D362" s="1"/>
      <c r="E362" s="1"/>
      <c r="F362" s="28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38"/>
      <c r="W362" s="38"/>
      <c r="X362" s="44"/>
      <c r="Y362" s="38"/>
      <c r="Z362" s="38"/>
      <c r="AA362" s="38"/>
      <c r="AB362" s="38"/>
    </row>
    <row r="363" spans="1:28" ht="13.5" customHeight="1">
      <c r="A363" s="1"/>
      <c r="B363" s="1"/>
      <c r="C363" s="1"/>
      <c r="D363" s="1"/>
      <c r="E363" s="1"/>
      <c r="F363" s="28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38"/>
      <c r="W363" s="38"/>
      <c r="X363" s="44"/>
      <c r="Y363" s="38"/>
      <c r="Z363" s="38"/>
      <c r="AA363" s="38"/>
      <c r="AB363" s="38"/>
    </row>
    <row r="364" spans="1:28" ht="13.5" customHeight="1">
      <c r="A364" s="1"/>
      <c r="B364" s="1"/>
      <c r="C364" s="1"/>
      <c r="D364" s="1"/>
      <c r="E364" s="1"/>
      <c r="F364" s="28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38"/>
      <c r="W364" s="38"/>
      <c r="X364" s="44"/>
      <c r="Y364" s="38"/>
      <c r="Z364" s="38"/>
      <c r="AA364" s="38"/>
      <c r="AB364" s="38"/>
    </row>
    <row r="365" spans="1:28" ht="13.5" customHeight="1">
      <c r="A365" s="1"/>
      <c r="B365" s="1"/>
      <c r="C365" s="1"/>
      <c r="D365" s="1"/>
      <c r="E365" s="1"/>
      <c r="F365" s="28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38"/>
      <c r="W365" s="38"/>
      <c r="X365" s="44"/>
      <c r="Y365" s="38"/>
      <c r="Z365" s="38"/>
      <c r="AA365" s="38"/>
      <c r="AB365" s="38"/>
    </row>
    <row r="366" spans="1:28" ht="13.5" customHeight="1">
      <c r="A366" s="1"/>
      <c r="B366" s="1"/>
      <c r="C366" s="1"/>
      <c r="D366" s="1"/>
      <c r="E366" s="1"/>
      <c r="F366" s="28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38"/>
      <c r="W366" s="38"/>
      <c r="X366" s="44"/>
      <c r="Y366" s="38"/>
      <c r="Z366" s="38"/>
      <c r="AA366" s="38"/>
      <c r="AB366" s="38"/>
    </row>
    <row r="367" spans="1:28" ht="13.5" customHeight="1">
      <c r="A367" s="1"/>
      <c r="B367" s="1"/>
      <c r="C367" s="1"/>
      <c r="D367" s="1"/>
      <c r="E367" s="1"/>
      <c r="F367" s="28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38"/>
      <c r="W367" s="38"/>
      <c r="X367" s="44"/>
      <c r="Y367" s="38"/>
      <c r="Z367" s="38"/>
      <c r="AA367" s="38"/>
      <c r="AB367" s="38"/>
    </row>
    <row r="368" spans="1:28" ht="13.5" customHeight="1">
      <c r="A368" s="1"/>
      <c r="B368" s="1"/>
      <c r="C368" s="1"/>
      <c r="D368" s="1"/>
      <c r="E368" s="1"/>
      <c r="F368" s="2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38"/>
      <c r="W368" s="38"/>
      <c r="X368" s="44"/>
      <c r="Y368" s="38"/>
      <c r="Z368" s="38"/>
      <c r="AA368" s="38"/>
      <c r="AB368" s="38"/>
    </row>
    <row r="369" spans="1:28" ht="13.5" customHeight="1">
      <c r="A369" s="1"/>
      <c r="B369" s="1"/>
      <c r="C369" s="1"/>
      <c r="D369" s="1"/>
      <c r="E369" s="1"/>
      <c r="F369" s="28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38"/>
      <c r="W369" s="38"/>
      <c r="X369" s="44"/>
      <c r="Y369" s="38"/>
      <c r="Z369" s="38"/>
      <c r="AA369" s="38"/>
      <c r="AB369" s="38"/>
    </row>
    <row r="370" spans="1:28" ht="13.5" customHeight="1">
      <c r="A370" s="1"/>
      <c r="B370" s="1"/>
      <c r="C370" s="1"/>
      <c r="D370" s="1"/>
      <c r="E370" s="1"/>
      <c r="F370" s="28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38"/>
      <c r="W370" s="38"/>
      <c r="X370" s="44"/>
      <c r="Y370" s="38"/>
      <c r="Z370" s="38"/>
      <c r="AA370" s="38"/>
      <c r="AB370" s="38"/>
    </row>
    <row r="371" spans="1:28" ht="13.5" customHeight="1">
      <c r="A371" s="1"/>
      <c r="B371" s="1"/>
      <c r="C371" s="1"/>
      <c r="D371" s="1"/>
      <c r="E371" s="1"/>
      <c r="F371" s="28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38"/>
      <c r="W371" s="38"/>
      <c r="X371" s="44"/>
      <c r="Y371" s="38"/>
      <c r="Z371" s="38"/>
      <c r="AA371" s="38"/>
      <c r="AB371" s="38"/>
    </row>
    <row r="372" spans="1:28" ht="13.5" customHeight="1">
      <c r="A372" s="1"/>
      <c r="B372" s="1"/>
      <c r="C372" s="1"/>
      <c r="D372" s="1"/>
      <c r="E372" s="1"/>
      <c r="F372" s="28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38"/>
      <c r="W372" s="38"/>
      <c r="X372" s="44"/>
      <c r="Y372" s="38"/>
      <c r="Z372" s="38"/>
      <c r="AA372" s="38"/>
      <c r="AB372" s="38"/>
    </row>
    <row r="373" spans="1:28" ht="13.5" customHeight="1">
      <c r="A373" s="1"/>
      <c r="B373" s="1"/>
      <c r="C373" s="1"/>
      <c r="D373" s="1"/>
      <c r="E373" s="1"/>
      <c r="F373" s="28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38"/>
      <c r="W373" s="38"/>
      <c r="X373" s="44"/>
      <c r="Y373" s="38"/>
      <c r="Z373" s="38"/>
      <c r="AA373" s="38"/>
      <c r="AB373" s="38"/>
    </row>
    <row r="374" spans="1:28" ht="13.5" customHeight="1">
      <c r="A374" s="1"/>
      <c r="B374" s="1"/>
      <c r="C374" s="1"/>
      <c r="D374" s="1"/>
      <c r="E374" s="1"/>
      <c r="F374" s="28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38"/>
      <c r="W374" s="38"/>
      <c r="X374" s="44"/>
      <c r="Y374" s="38"/>
      <c r="Z374" s="38"/>
      <c r="AA374" s="38"/>
      <c r="AB374" s="38"/>
    </row>
    <row r="375" spans="1:28" ht="13.5" customHeight="1">
      <c r="A375" s="1"/>
      <c r="B375" s="1"/>
      <c r="C375" s="1"/>
      <c r="D375" s="1"/>
      <c r="E375" s="1"/>
      <c r="F375" s="28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38"/>
      <c r="W375" s="38"/>
      <c r="X375" s="44"/>
      <c r="Y375" s="38"/>
      <c r="Z375" s="38"/>
      <c r="AA375" s="38"/>
      <c r="AB375" s="38"/>
    </row>
    <row r="376" spans="1:28" ht="13.5" customHeight="1">
      <c r="A376" s="1"/>
      <c r="B376" s="1"/>
      <c r="C376" s="1"/>
      <c r="D376" s="1"/>
      <c r="E376" s="1"/>
      <c r="F376" s="28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38"/>
      <c r="W376" s="38"/>
      <c r="X376" s="44"/>
      <c r="Y376" s="38"/>
      <c r="Z376" s="38"/>
      <c r="AA376" s="38"/>
      <c r="AB376" s="38"/>
    </row>
    <row r="377" spans="1:28" ht="13.5" customHeight="1">
      <c r="A377" s="1"/>
      <c r="B377" s="1"/>
      <c r="C377" s="1"/>
      <c r="D377" s="1"/>
      <c r="E377" s="1"/>
      <c r="F377" s="28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38"/>
      <c r="W377" s="38"/>
      <c r="X377" s="44"/>
      <c r="Y377" s="38"/>
      <c r="Z377" s="38"/>
      <c r="AA377" s="38"/>
      <c r="AB377" s="38"/>
    </row>
    <row r="378" spans="1:28" ht="13.5" customHeight="1">
      <c r="A378" s="1"/>
      <c r="B378" s="1"/>
      <c r="C378" s="1"/>
      <c r="D378" s="1"/>
      <c r="E378" s="1"/>
      <c r="F378" s="2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38"/>
      <c r="W378" s="38"/>
      <c r="X378" s="44"/>
      <c r="Y378" s="38"/>
      <c r="Z378" s="38"/>
      <c r="AA378" s="38"/>
      <c r="AB378" s="38"/>
    </row>
    <row r="379" spans="1:28" ht="13.5" customHeight="1">
      <c r="A379" s="1"/>
      <c r="B379" s="1"/>
      <c r="C379" s="1"/>
      <c r="D379" s="1"/>
      <c r="E379" s="1"/>
      <c r="F379" s="28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38"/>
      <c r="W379" s="38"/>
      <c r="X379" s="44"/>
      <c r="Y379" s="38"/>
      <c r="Z379" s="38"/>
      <c r="AA379" s="38"/>
      <c r="AB379" s="38"/>
    </row>
    <row r="380" spans="1:28" ht="13.5" customHeight="1">
      <c r="A380" s="1"/>
      <c r="B380" s="1"/>
      <c r="C380" s="1"/>
      <c r="D380" s="1"/>
      <c r="E380" s="1"/>
      <c r="F380" s="28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38"/>
      <c r="W380" s="38"/>
      <c r="X380" s="44"/>
      <c r="Y380" s="38"/>
      <c r="Z380" s="38"/>
      <c r="AA380" s="38"/>
      <c r="AB380" s="38"/>
    </row>
    <row r="381" spans="1:28" ht="13.5" customHeight="1">
      <c r="A381" s="1"/>
      <c r="B381" s="1"/>
      <c r="C381" s="1"/>
      <c r="D381" s="1"/>
      <c r="E381" s="1"/>
      <c r="F381" s="28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38"/>
      <c r="W381" s="38"/>
      <c r="X381" s="44"/>
      <c r="Y381" s="38"/>
      <c r="Z381" s="38"/>
      <c r="AA381" s="38"/>
      <c r="AB381" s="38"/>
    </row>
    <row r="382" spans="1:28" ht="13.5" customHeight="1">
      <c r="A382" s="1"/>
      <c r="B382" s="1"/>
      <c r="C382" s="1"/>
      <c r="D382" s="1"/>
      <c r="E382" s="1"/>
      <c r="F382" s="28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38"/>
      <c r="W382" s="38"/>
      <c r="X382" s="44"/>
      <c r="Y382" s="38"/>
      <c r="Z382" s="38"/>
      <c r="AA382" s="38"/>
      <c r="AB382" s="38"/>
    </row>
    <row r="383" spans="1:28" ht="13.5" customHeight="1">
      <c r="A383" s="1"/>
      <c r="B383" s="1"/>
      <c r="C383" s="1"/>
      <c r="D383" s="1"/>
      <c r="E383" s="1"/>
      <c r="F383" s="28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38"/>
      <c r="W383" s="38"/>
      <c r="X383" s="44"/>
      <c r="Y383" s="38"/>
      <c r="Z383" s="38"/>
      <c r="AA383" s="38"/>
      <c r="AB383" s="38"/>
    </row>
    <row r="384" spans="1:28" ht="13.5" customHeight="1">
      <c r="A384" s="1"/>
      <c r="B384" s="1"/>
      <c r="C384" s="1"/>
      <c r="D384" s="1"/>
      <c r="E384" s="1"/>
      <c r="F384" s="28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38"/>
      <c r="W384" s="38"/>
      <c r="X384" s="44"/>
      <c r="Y384" s="38"/>
      <c r="Z384" s="38"/>
      <c r="AA384" s="38"/>
      <c r="AB384" s="38"/>
    </row>
    <row r="385" spans="1:28" ht="13.5" customHeight="1">
      <c r="A385" s="1"/>
      <c r="B385" s="1"/>
      <c r="C385" s="1"/>
      <c r="D385" s="1"/>
      <c r="E385" s="1"/>
      <c r="F385" s="28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38"/>
      <c r="W385" s="38"/>
      <c r="X385" s="44"/>
      <c r="Y385" s="38"/>
      <c r="Z385" s="38"/>
      <c r="AA385" s="38"/>
      <c r="AB385" s="38"/>
    </row>
    <row r="386" spans="1:28" ht="13.5" customHeight="1">
      <c r="A386" s="1"/>
      <c r="B386" s="1"/>
      <c r="C386" s="1"/>
      <c r="D386" s="1"/>
      <c r="E386" s="1"/>
      <c r="F386" s="28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38"/>
      <c r="W386" s="38"/>
      <c r="X386" s="44"/>
      <c r="Y386" s="38"/>
      <c r="Z386" s="38"/>
      <c r="AA386" s="38"/>
      <c r="AB386" s="38"/>
    </row>
    <row r="387" spans="1:28" ht="13.5" customHeight="1">
      <c r="A387" s="1"/>
      <c r="B387" s="1"/>
      <c r="C387" s="1"/>
      <c r="D387" s="1"/>
      <c r="E387" s="1"/>
      <c r="F387" s="28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38"/>
      <c r="W387" s="38"/>
      <c r="X387" s="44"/>
      <c r="Y387" s="38"/>
      <c r="Z387" s="38"/>
      <c r="AA387" s="38"/>
      <c r="AB387" s="38"/>
    </row>
    <row r="388" spans="1:28" ht="13.5" customHeight="1">
      <c r="A388" s="1"/>
      <c r="B388" s="1"/>
      <c r="C388" s="1"/>
      <c r="D388" s="1"/>
      <c r="E388" s="1"/>
      <c r="F388" s="2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38"/>
      <c r="W388" s="38"/>
      <c r="X388" s="44"/>
      <c r="Y388" s="38"/>
      <c r="Z388" s="38"/>
      <c r="AA388" s="38"/>
      <c r="AB388" s="38"/>
    </row>
    <row r="389" spans="1:28" ht="13.5" customHeight="1">
      <c r="A389" s="1"/>
      <c r="B389" s="1"/>
      <c r="C389" s="1"/>
      <c r="D389" s="1"/>
      <c r="E389" s="1"/>
      <c r="F389" s="28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38"/>
      <c r="W389" s="38"/>
      <c r="X389" s="44"/>
      <c r="Y389" s="38"/>
      <c r="Z389" s="38"/>
      <c r="AA389" s="38"/>
      <c r="AB389" s="38"/>
    </row>
    <row r="390" spans="1:28" ht="13.5" customHeight="1">
      <c r="A390" s="1"/>
      <c r="B390" s="1"/>
      <c r="C390" s="1"/>
      <c r="D390" s="1"/>
      <c r="E390" s="1"/>
      <c r="F390" s="28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38"/>
      <c r="W390" s="38"/>
      <c r="X390" s="44"/>
      <c r="Y390" s="38"/>
      <c r="Z390" s="38"/>
      <c r="AA390" s="38"/>
      <c r="AB390" s="38"/>
    </row>
    <row r="391" spans="1:28" ht="13.5" customHeight="1">
      <c r="A391" s="1"/>
      <c r="B391" s="1"/>
      <c r="C391" s="1"/>
      <c r="D391" s="1"/>
      <c r="E391" s="1"/>
      <c r="F391" s="28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38"/>
      <c r="W391" s="38"/>
      <c r="X391" s="44"/>
      <c r="Y391" s="38"/>
      <c r="Z391" s="38"/>
      <c r="AA391" s="38"/>
      <c r="AB391" s="38"/>
    </row>
    <row r="392" spans="1:28" ht="13.5" customHeight="1">
      <c r="A392" s="1"/>
      <c r="B392" s="1"/>
      <c r="C392" s="1"/>
      <c r="D392" s="1"/>
      <c r="E392" s="1"/>
      <c r="F392" s="28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38"/>
      <c r="W392" s="38"/>
      <c r="X392" s="44"/>
      <c r="Y392" s="38"/>
      <c r="Z392" s="38"/>
      <c r="AA392" s="38"/>
      <c r="AB392" s="38"/>
    </row>
    <row r="393" spans="1:28" ht="13.5" customHeight="1">
      <c r="A393" s="1"/>
      <c r="B393" s="1"/>
      <c r="C393" s="1"/>
      <c r="D393" s="1"/>
      <c r="E393" s="1"/>
      <c r="F393" s="28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38"/>
      <c r="W393" s="38"/>
      <c r="X393" s="44"/>
      <c r="Y393" s="38"/>
      <c r="Z393" s="38"/>
      <c r="AA393" s="38"/>
      <c r="AB393" s="38"/>
    </row>
    <row r="394" spans="1:28" ht="13.5" customHeight="1">
      <c r="A394" s="1"/>
      <c r="B394" s="1"/>
      <c r="C394" s="1"/>
      <c r="D394" s="1"/>
      <c r="E394" s="1"/>
      <c r="F394" s="28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38"/>
      <c r="W394" s="38"/>
      <c r="X394" s="44"/>
      <c r="Y394" s="38"/>
      <c r="Z394" s="38"/>
      <c r="AA394" s="38"/>
      <c r="AB394" s="38"/>
    </row>
    <row r="395" spans="1:28" ht="13.5" customHeight="1">
      <c r="A395" s="1"/>
      <c r="B395" s="1"/>
      <c r="C395" s="1"/>
      <c r="D395" s="1"/>
      <c r="E395" s="1"/>
      <c r="F395" s="28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38"/>
      <c r="W395" s="38"/>
      <c r="X395" s="44"/>
      <c r="Y395" s="38"/>
      <c r="Z395" s="38"/>
      <c r="AA395" s="38"/>
      <c r="AB395" s="38"/>
    </row>
    <row r="396" spans="1:28" ht="13.5" customHeight="1">
      <c r="A396" s="1"/>
      <c r="B396" s="1"/>
      <c r="C396" s="1"/>
      <c r="D396" s="1"/>
      <c r="E396" s="1"/>
      <c r="F396" s="28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38"/>
      <c r="W396" s="38"/>
      <c r="X396" s="44"/>
      <c r="Y396" s="38"/>
      <c r="Z396" s="38"/>
      <c r="AA396" s="38"/>
      <c r="AB396" s="38"/>
    </row>
    <row r="397" spans="1:28" ht="13.5" customHeight="1">
      <c r="A397" s="1"/>
      <c r="B397" s="1"/>
      <c r="C397" s="1"/>
      <c r="D397" s="1"/>
      <c r="E397" s="1"/>
      <c r="F397" s="28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38"/>
      <c r="W397" s="38"/>
      <c r="X397" s="44"/>
      <c r="Y397" s="38"/>
      <c r="Z397" s="38"/>
      <c r="AA397" s="38"/>
      <c r="AB397" s="38"/>
    </row>
    <row r="398" spans="1:28" ht="13.5" customHeight="1">
      <c r="A398" s="1"/>
      <c r="B398" s="1"/>
      <c r="C398" s="1"/>
      <c r="D398" s="1"/>
      <c r="E398" s="1"/>
      <c r="F398" s="2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38"/>
      <c r="W398" s="38"/>
      <c r="X398" s="44"/>
      <c r="Y398" s="38"/>
      <c r="Z398" s="38"/>
      <c r="AA398" s="38"/>
      <c r="AB398" s="38"/>
    </row>
    <row r="399" spans="1:28" ht="13.5" customHeight="1">
      <c r="A399" s="1"/>
      <c r="B399" s="1"/>
      <c r="C399" s="1"/>
      <c r="D399" s="1"/>
      <c r="E399" s="1"/>
      <c r="F399" s="28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38"/>
      <c r="W399" s="38"/>
      <c r="X399" s="44"/>
      <c r="Y399" s="38"/>
      <c r="Z399" s="38"/>
      <c r="AA399" s="38"/>
      <c r="AB399" s="38"/>
    </row>
    <row r="400" spans="1:28" ht="13.5" customHeight="1">
      <c r="A400" s="1"/>
      <c r="B400" s="1"/>
      <c r="C400" s="1"/>
      <c r="D400" s="1"/>
      <c r="E400" s="1"/>
      <c r="F400" s="28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38"/>
      <c r="W400" s="38"/>
      <c r="X400" s="44"/>
      <c r="Y400" s="38"/>
      <c r="Z400" s="38"/>
      <c r="AA400" s="38"/>
      <c r="AB400" s="38"/>
    </row>
    <row r="401" spans="1:28" ht="13.5" customHeight="1">
      <c r="A401" s="1"/>
      <c r="B401" s="1"/>
      <c r="C401" s="1"/>
      <c r="D401" s="1"/>
      <c r="E401" s="1"/>
      <c r="F401" s="28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38"/>
      <c r="W401" s="38"/>
      <c r="X401" s="44"/>
      <c r="Y401" s="38"/>
      <c r="Z401" s="38"/>
      <c r="AA401" s="38"/>
      <c r="AB401" s="38"/>
    </row>
    <row r="402" spans="1:28" ht="13.5" customHeight="1">
      <c r="A402" s="1"/>
      <c r="B402" s="1"/>
      <c r="C402" s="1"/>
      <c r="D402" s="1"/>
      <c r="E402" s="1"/>
      <c r="F402" s="28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38"/>
      <c r="W402" s="38"/>
      <c r="X402" s="44"/>
      <c r="Y402" s="38"/>
      <c r="Z402" s="38"/>
      <c r="AA402" s="38"/>
      <c r="AB402" s="38"/>
    </row>
    <row r="403" spans="1:28" ht="13.5" customHeight="1">
      <c r="A403" s="1"/>
      <c r="B403" s="1"/>
      <c r="C403" s="1"/>
      <c r="D403" s="1"/>
      <c r="E403" s="1"/>
      <c r="F403" s="28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38"/>
      <c r="W403" s="38"/>
      <c r="X403" s="44"/>
      <c r="Y403" s="38"/>
      <c r="Z403" s="38"/>
      <c r="AA403" s="38"/>
      <c r="AB403" s="38"/>
    </row>
    <row r="404" spans="1:28" ht="13.5" customHeight="1">
      <c r="A404" s="1"/>
      <c r="B404" s="1"/>
      <c r="C404" s="1"/>
      <c r="D404" s="1"/>
      <c r="E404" s="1"/>
      <c r="F404" s="28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38"/>
      <c r="W404" s="38"/>
      <c r="X404" s="44"/>
      <c r="Y404" s="38"/>
      <c r="Z404" s="38"/>
      <c r="AA404" s="38"/>
      <c r="AB404" s="38"/>
    </row>
    <row r="405" spans="1:28" ht="13.5" customHeight="1">
      <c r="A405" s="1"/>
      <c r="B405" s="1"/>
      <c r="C405" s="1"/>
      <c r="D405" s="1"/>
      <c r="E405" s="1"/>
      <c r="F405" s="28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38"/>
      <c r="W405" s="38"/>
      <c r="X405" s="44"/>
      <c r="Y405" s="38"/>
      <c r="Z405" s="38"/>
      <c r="AA405" s="38"/>
      <c r="AB405" s="38"/>
    </row>
    <row r="406" spans="1:28" ht="13.5" customHeight="1">
      <c r="A406" s="1"/>
      <c r="B406" s="1"/>
      <c r="C406" s="1"/>
      <c r="D406" s="1"/>
      <c r="E406" s="1"/>
      <c r="F406" s="28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38"/>
      <c r="W406" s="38"/>
      <c r="X406" s="44"/>
      <c r="Y406" s="38"/>
      <c r="Z406" s="38"/>
      <c r="AA406" s="38"/>
      <c r="AB406" s="38"/>
    </row>
    <row r="407" spans="1:28" ht="13.5" customHeight="1">
      <c r="A407" s="1"/>
      <c r="B407" s="1"/>
      <c r="C407" s="1"/>
      <c r="D407" s="1"/>
      <c r="E407" s="1"/>
      <c r="F407" s="28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38"/>
      <c r="W407" s="38"/>
      <c r="X407" s="44"/>
      <c r="Y407" s="38"/>
      <c r="Z407" s="38"/>
      <c r="AA407" s="38"/>
      <c r="AB407" s="38"/>
    </row>
    <row r="408" spans="1:28" ht="13.5" customHeight="1">
      <c r="A408" s="1"/>
      <c r="B408" s="1"/>
      <c r="C408" s="1"/>
      <c r="D408" s="1"/>
      <c r="E408" s="1"/>
      <c r="F408" s="2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38"/>
      <c r="W408" s="38"/>
      <c r="X408" s="44"/>
      <c r="Y408" s="38"/>
      <c r="Z408" s="38"/>
      <c r="AA408" s="38"/>
      <c r="AB408" s="38"/>
    </row>
    <row r="409" spans="1:28" ht="13.5" customHeight="1">
      <c r="A409" s="1"/>
      <c r="B409" s="1"/>
      <c r="C409" s="1"/>
      <c r="D409" s="1"/>
      <c r="E409" s="1"/>
      <c r="F409" s="28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38"/>
      <c r="W409" s="38"/>
      <c r="X409" s="44"/>
      <c r="Y409" s="38"/>
      <c r="Z409" s="38"/>
      <c r="AA409" s="38"/>
      <c r="AB409" s="38"/>
    </row>
    <row r="410" spans="1:28" ht="13.5" customHeight="1">
      <c r="A410" s="1"/>
      <c r="B410" s="1"/>
      <c r="C410" s="1"/>
      <c r="D410" s="1"/>
      <c r="E410" s="1"/>
      <c r="F410" s="28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38"/>
      <c r="W410" s="38"/>
      <c r="X410" s="44"/>
      <c r="Y410" s="38"/>
      <c r="Z410" s="38"/>
      <c r="AA410" s="38"/>
      <c r="AB410" s="38"/>
    </row>
    <row r="411" spans="1:28" ht="13.5" customHeight="1">
      <c r="A411" s="1"/>
      <c r="B411" s="1"/>
      <c r="C411" s="1"/>
      <c r="D411" s="1"/>
      <c r="E411" s="1"/>
      <c r="F411" s="28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38"/>
      <c r="W411" s="38"/>
      <c r="X411" s="44"/>
      <c r="Y411" s="38"/>
      <c r="Z411" s="38"/>
      <c r="AA411" s="38"/>
      <c r="AB411" s="38"/>
    </row>
    <row r="412" spans="1:28" ht="13.5" customHeight="1">
      <c r="A412" s="1"/>
      <c r="B412" s="1"/>
      <c r="C412" s="1"/>
      <c r="D412" s="1"/>
      <c r="E412" s="1"/>
      <c r="F412" s="28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38"/>
      <c r="W412" s="38"/>
      <c r="X412" s="44"/>
      <c r="Y412" s="38"/>
      <c r="Z412" s="38"/>
      <c r="AA412" s="38"/>
      <c r="AB412" s="38"/>
    </row>
    <row r="413" spans="1:28" ht="13.5" customHeight="1">
      <c r="A413" s="1"/>
      <c r="B413" s="1"/>
      <c r="C413" s="1"/>
      <c r="D413" s="1"/>
      <c r="E413" s="1"/>
      <c r="F413" s="28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38"/>
      <c r="W413" s="38"/>
      <c r="X413" s="44"/>
      <c r="Y413" s="38"/>
      <c r="Z413" s="38"/>
      <c r="AA413" s="38"/>
      <c r="AB413" s="38"/>
    </row>
    <row r="414" spans="1:28" ht="13.5" customHeight="1">
      <c r="A414" s="1"/>
      <c r="B414" s="1"/>
      <c r="C414" s="1"/>
      <c r="D414" s="1"/>
      <c r="E414" s="1"/>
      <c r="F414" s="28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38"/>
      <c r="W414" s="38"/>
      <c r="X414" s="44"/>
      <c r="Y414" s="38"/>
      <c r="Z414" s="38"/>
      <c r="AA414" s="38"/>
      <c r="AB414" s="38"/>
    </row>
    <row r="415" spans="1:28" ht="13.5" customHeight="1">
      <c r="A415" s="1"/>
      <c r="B415" s="1"/>
      <c r="C415" s="1"/>
      <c r="D415" s="1"/>
      <c r="E415" s="1"/>
      <c r="F415" s="28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38"/>
      <c r="W415" s="38"/>
      <c r="X415" s="44"/>
      <c r="Y415" s="38"/>
      <c r="Z415" s="38"/>
      <c r="AA415" s="38"/>
      <c r="AB415" s="38"/>
    </row>
    <row r="416" spans="1:28" ht="13.5" customHeight="1">
      <c r="A416" s="1"/>
      <c r="B416" s="1"/>
      <c r="C416" s="1"/>
      <c r="D416" s="1"/>
      <c r="E416" s="1"/>
      <c r="F416" s="28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38"/>
      <c r="W416" s="38"/>
      <c r="X416" s="44"/>
      <c r="Y416" s="38"/>
      <c r="Z416" s="38"/>
      <c r="AA416" s="38"/>
      <c r="AB416" s="38"/>
    </row>
    <row r="417" spans="1:28" ht="13.5" customHeight="1">
      <c r="A417" s="1"/>
      <c r="B417" s="1"/>
      <c r="C417" s="1"/>
      <c r="D417" s="1"/>
      <c r="E417" s="1"/>
      <c r="F417" s="28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38"/>
      <c r="W417" s="38"/>
      <c r="X417" s="44"/>
      <c r="Y417" s="38"/>
      <c r="Z417" s="38"/>
      <c r="AA417" s="38"/>
      <c r="AB417" s="38"/>
    </row>
    <row r="418" spans="1:28" ht="13.5" customHeight="1">
      <c r="A418" s="1"/>
      <c r="B418" s="1"/>
      <c r="C418" s="1"/>
      <c r="D418" s="1"/>
      <c r="E418" s="1"/>
      <c r="F418" s="2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38"/>
      <c r="W418" s="38"/>
      <c r="X418" s="44"/>
      <c r="Y418" s="38"/>
      <c r="Z418" s="38"/>
      <c r="AA418" s="38"/>
      <c r="AB418" s="38"/>
    </row>
    <row r="419" spans="1:28" ht="13.5" customHeight="1">
      <c r="A419" s="1"/>
      <c r="B419" s="1"/>
      <c r="C419" s="1"/>
      <c r="D419" s="1"/>
      <c r="E419" s="1"/>
      <c r="F419" s="28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38"/>
      <c r="W419" s="38"/>
      <c r="X419" s="44"/>
      <c r="Y419" s="38"/>
      <c r="Z419" s="38"/>
      <c r="AA419" s="38"/>
      <c r="AB419" s="38"/>
    </row>
    <row r="420" spans="1:28" ht="13.5" customHeight="1">
      <c r="A420" s="1"/>
      <c r="B420" s="1"/>
      <c r="C420" s="1"/>
      <c r="D420" s="1"/>
      <c r="E420" s="1"/>
      <c r="F420" s="28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38"/>
      <c r="W420" s="38"/>
      <c r="X420" s="44"/>
      <c r="Y420" s="38"/>
      <c r="Z420" s="38"/>
      <c r="AA420" s="38"/>
      <c r="AB420" s="38"/>
    </row>
    <row r="421" spans="1:28" ht="13.5" customHeight="1">
      <c r="A421" s="1"/>
      <c r="B421" s="1"/>
      <c r="C421" s="1"/>
      <c r="D421" s="1"/>
      <c r="E421" s="1"/>
      <c r="F421" s="28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38"/>
      <c r="W421" s="38"/>
      <c r="X421" s="44"/>
      <c r="Y421" s="38"/>
      <c r="Z421" s="38"/>
      <c r="AA421" s="38"/>
      <c r="AB421" s="38"/>
    </row>
    <row r="422" spans="1:28" ht="13.5" customHeight="1">
      <c r="A422" s="1"/>
      <c r="B422" s="1"/>
      <c r="C422" s="1"/>
      <c r="D422" s="1"/>
      <c r="E422" s="1"/>
      <c r="F422" s="28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38"/>
      <c r="W422" s="38"/>
      <c r="X422" s="44"/>
      <c r="Y422" s="38"/>
      <c r="Z422" s="38"/>
      <c r="AA422" s="38"/>
      <c r="AB422" s="38"/>
    </row>
    <row r="423" spans="1:28" ht="13.5" customHeight="1">
      <c r="A423" s="1"/>
      <c r="B423" s="1"/>
      <c r="C423" s="1"/>
      <c r="D423" s="1"/>
      <c r="E423" s="1"/>
      <c r="F423" s="28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38"/>
      <c r="W423" s="38"/>
      <c r="X423" s="44"/>
      <c r="Y423" s="38"/>
      <c r="Z423" s="38"/>
      <c r="AA423" s="38"/>
      <c r="AB423" s="38"/>
    </row>
    <row r="424" spans="1:28" ht="13.5" customHeight="1">
      <c r="A424" s="1"/>
      <c r="B424" s="1"/>
      <c r="C424" s="1"/>
      <c r="D424" s="1"/>
      <c r="E424" s="1"/>
      <c r="F424" s="28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38"/>
      <c r="W424" s="38"/>
      <c r="X424" s="44"/>
      <c r="Y424" s="38"/>
      <c r="Z424" s="38"/>
      <c r="AA424" s="38"/>
      <c r="AB424" s="38"/>
    </row>
    <row r="425" spans="1:28" ht="13.5" customHeight="1">
      <c r="A425" s="1"/>
      <c r="B425" s="1"/>
      <c r="C425" s="1"/>
      <c r="D425" s="1"/>
      <c r="E425" s="1"/>
      <c r="F425" s="28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38"/>
      <c r="W425" s="38"/>
      <c r="X425" s="44"/>
      <c r="Y425" s="38"/>
      <c r="Z425" s="38"/>
      <c r="AA425" s="38"/>
      <c r="AB425" s="38"/>
    </row>
    <row r="426" spans="1:28" ht="13.5" customHeight="1">
      <c r="A426" s="1"/>
      <c r="B426" s="1"/>
      <c r="C426" s="1"/>
      <c r="D426" s="1"/>
      <c r="E426" s="1"/>
      <c r="F426" s="28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38"/>
      <c r="W426" s="38"/>
      <c r="X426" s="44"/>
      <c r="Y426" s="38"/>
      <c r="Z426" s="38"/>
      <c r="AA426" s="38"/>
      <c r="AB426" s="38"/>
    </row>
    <row r="427" spans="1:28" ht="13.5" customHeight="1">
      <c r="A427" s="1"/>
      <c r="B427" s="1"/>
      <c r="C427" s="1"/>
      <c r="D427" s="1"/>
      <c r="E427" s="1"/>
      <c r="F427" s="28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38"/>
      <c r="W427" s="38"/>
      <c r="X427" s="44"/>
      <c r="Y427" s="38"/>
      <c r="Z427" s="38"/>
      <c r="AA427" s="38"/>
      <c r="AB427" s="38"/>
    </row>
    <row r="428" spans="6:28" ht="12.75">
      <c r="F428" s="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38"/>
      <c r="W428" s="38"/>
      <c r="X428" s="44"/>
      <c r="Y428" s="38"/>
      <c r="Z428" s="38"/>
      <c r="AA428" s="38"/>
      <c r="AB428" s="38"/>
    </row>
    <row r="429" spans="6:28" ht="12.75">
      <c r="F429" s="28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38"/>
      <c r="W429" s="38"/>
      <c r="X429" s="44"/>
      <c r="Y429" s="38"/>
      <c r="Z429" s="38"/>
      <c r="AA429" s="38"/>
      <c r="AB429" s="38"/>
    </row>
    <row r="430" spans="6:28" ht="12.75">
      <c r="F430" s="28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38"/>
      <c r="W430" s="38"/>
      <c r="X430" s="44"/>
      <c r="Y430" s="38"/>
      <c r="Z430" s="38"/>
      <c r="AA430" s="38"/>
      <c r="AB430" s="38"/>
    </row>
    <row r="431" spans="6:28" ht="12.75">
      <c r="F431" s="28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38"/>
      <c r="W431" s="38"/>
      <c r="X431" s="44"/>
      <c r="Y431" s="38"/>
      <c r="Z431" s="38"/>
      <c r="AA431" s="38"/>
      <c r="AB431" s="38"/>
    </row>
    <row r="432" spans="6:28" ht="12.75">
      <c r="F432" s="28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38"/>
      <c r="W432" s="38"/>
      <c r="X432" s="44"/>
      <c r="Y432" s="38"/>
      <c r="Z432" s="38"/>
      <c r="AA432" s="38"/>
      <c r="AB432" s="38"/>
    </row>
    <row r="433" spans="6:28" ht="12.75">
      <c r="F433" s="28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38"/>
      <c r="W433" s="38"/>
      <c r="X433" s="44"/>
      <c r="Y433" s="38"/>
      <c r="Z433" s="38"/>
      <c r="AA433" s="38"/>
      <c r="AB433" s="38"/>
    </row>
    <row r="434" spans="6:28" ht="12.75">
      <c r="F434" s="28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38"/>
      <c r="W434" s="38"/>
      <c r="X434" s="44"/>
      <c r="Y434" s="38"/>
      <c r="Z434" s="38"/>
      <c r="AA434" s="38"/>
      <c r="AB434" s="38"/>
    </row>
    <row r="435" spans="6:28" ht="12.75">
      <c r="F435" s="28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38"/>
      <c r="W435" s="38"/>
      <c r="X435" s="44"/>
      <c r="Y435" s="38"/>
      <c r="Z435" s="38"/>
      <c r="AA435" s="38"/>
      <c r="AB435" s="38"/>
    </row>
    <row r="436" spans="6:28" ht="12.75">
      <c r="F436" s="28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38"/>
      <c r="W436" s="38"/>
      <c r="X436" s="44"/>
      <c r="Y436" s="38"/>
      <c r="Z436" s="38"/>
      <c r="AA436" s="38"/>
      <c r="AB436" s="38"/>
    </row>
    <row r="437" spans="6:28" ht="12.75">
      <c r="F437" s="28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38"/>
      <c r="W437" s="38"/>
      <c r="X437" s="44"/>
      <c r="Y437" s="38"/>
      <c r="Z437" s="38"/>
      <c r="AA437" s="38"/>
      <c r="AB437" s="38"/>
    </row>
    <row r="438" spans="6:28" ht="12.75">
      <c r="F438" s="2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38"/>
      <c r="W438" s="38"/>
      <c r="X438" s="44"/>
      <c r="Y438" s="38"/>
      <c r="Z438" s="38"/>
      <c r="AA438" s="38"/>
      <c r="AB438" s="38"/>
    </row>
    <row r="439" spans="6:28" ht="12.75">
      <c r="F439" s="28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38"/>
      <c r="W439" s="38"/>
      <c r="X439" s="44"/>
      <c r="Y439" s="38"/>
      <c r="Z439" s="38"/>
      <c r="AA439" s="38"/>
      <c r="AB439" s="38"/>
    </row>
    <row r="440" spans="6:28" ht="12.75">
      <c r="F440" s="28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38"/>
      <c r="W440" s="38"/>
      <c r="X440" s="44"/>
      <c r="Y440" s="38"/>
      <c r="Z440" s="38"/>
      <c r="AA440" s="38"/>
      <c r="AB440" s="38"/>
    </row>
    <row r="441" spans="6:28" ht="12.75">
      <c r="F441" s="28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38"/>
      <c r="W441" s="38"/>
      <c r="X441" s="44"/>
      <c r="Y441" s="38"/>
      <c r="Z441" s="38"/>
      <c r="AA441" s="38"/>
      <c r="AB441" s="38"/>
    </row>
    <row r="442" spans="6:28" ht="12.75">
      <c r="F442" s="28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38"/>
      <c r="W442" s="38"/>
      <c r="X442" s="44"/>
      <c r="Y442" s="38"/>
      <c r="Z442" s="38"/>
      <c r="AA442" s="38"/>
      <c r="AB442" s="38"/>
    </row>
    <row r="443" spans="6:28" ht="12.75">
      <c r="F443" s="28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38"/>
      <c r="W443" s="38"/>
      <c r="X443" s="44"/>
      <c r="Y443" s="38"/>
      <c r="Z443" s="38"/>
      <c r="AA443" s="38"/>
      <c r="AB443" s="38"/>
    </row>
    <row r="444" spans="6:28" ht="12.75">
      <c r="F444" s="28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38"/>
      <c r="W444" s="38"/>
      <c r="X444" s="44"/>
      <c r="Y444" s="38"/>
      <c r="Z444" s="38"/>
      <c r="AA444" s="38"/>
      <c r="AB444" s="38"/>
    </row>
    <row r="445" spans="6:28" ht="12.75">
      <c r="F445" s="28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38"/>
      <c r="W445" s="38"/>
      <c r="X445" s="44"/>
      <c r="Y445" s="38"/>
      <c r="Z445" s="38"/>
      <c r="AA445" s="38"/>
      <c r="AB445" s="38"/>
    </row>
    <row r="446" spans="6:28" ht="12.75">
      <c r="F446" s="28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38"/>
      <c r="W446" s="38"/>
      <c r="X446" s="44"/>
      <c r="Y446" s="38"/>
      <c r="Z446" s="38"/>
      <c r="AA446" s="38"/>
      <c r="AB446" s="38"/>
    </row>
    <row r="447" spans="6:28" ht="12.75">
      <c r="F447" s="28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38"/>
      <c r="W447" s="38"/>
      <c r="X447" s="44"/>
      <c r="Y447" s="38"/>
      <c r="Z447" s="38"/>
      <c r="AA447" s="38"/>
      <c r="AB447" s="38"/>
    </row>
    <row r="448" spans="6:28" ht="12.75">
      <c r="F448" s="2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38"/>
      <c r="W448" s="38"/>
      <c r="X448" s="44"/>
      <c r="Y448" s="38"/>
      <c r="Z448" s="38"/>
      <c r="AA448" s="38"/>
      <c r="AB448" s="38"/>
    </row>
    <row r="449" spans="6:28" ht="12.75">
      <c r="F449" s="28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38"/>
      <c r="W449" s="38"/>
      <c r="X449" s="44"/>
      <c r="Y449" s="38"/>
      <c r="Z449" s="38"/>
      <c r="AA449" s="38"/>
      <c r="AB449" s="38"/>
    </row>
    <row r="450" spans="6:28" ht="12.75">
      <c r="F450" s="28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38"/>
      <c r="W450" s="38"/>
      <c r="X450" s="44"/>
      <c r="Y450" s="38"/>
      <c r="Z450" s="38"/>
      <c r="AA450" s="38"/>
      <c r="AB450" s="38"/>
    </row>
    <row r="451" spans="6:28" ht="12.75">
      <c r="F451" s="28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38"/>
      <c r="W451" s="38"/>
      <c r="X451" s="44"/>
      <c r="Y451" s="38"/>
      <c r="Z451" s="38"/>
      <c r="AA451" s="38"/>
      <c r="AB451" s="38"/>
    </row>
    <row r="452" spans="6:28" ht="12.75">
      <c r="F452" s="28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38"/>
      <c r="W452" s="38"/>
      <c r="X452" s="44"/>
      <c r="Y452" s="38"/>
      <c r="Z452" s="38"/>
      <c r="AA452" s="38"/>
      <c r="AB452" s="38"/>
    </row>
    <row r="453" spans="6:28" ht="12.75">
      <c r="F453" s="28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38"/>
      <c r="W453" s="38"/>
      <c r="X453" s="44"/>
      <c r="Y453" s="38"/>
      <c r="Z453" s="38"/>
      <c r="AA453" s="38"/>
      <c r="AB453" s="38"/>
    </row>
    <row r="454" spans="6:28" ht="12.75">
      <c r="F454" s="28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38"/>
      <c r="W454" s="38"/>
      <c r="X454" s="44"/>
      <c r="Y454" s="38"/>
      <c r="Z454" s="38"/>
      <c r="AA454" s="38"/>
      <c r="AB454" s="38"/>
    </row>
    <row r="455" spans="6:28" ht="12.75">
      <c r="F455" s="28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38"/>
      <c r="W455" s="38"/>
      <c r="X455" s="44"/>
      <c r="Y455" s="38"/>
      <c r="Z455" s="38"/>
      <c r="AA455" s="38"/>
      <c r="AB455" s="38"/>
    </row>
    <row r="456" spans="6:28" ht="12.75">
      <c r="F456" s="28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38"/>
      <c r="W456" s="38"/>
      <c r="X456" s="44"/>
      <c r="Y456" s="38"/>
      <c r="Z456" s="38"/>
      <c r="AA456" s="38"/>
      <c r="AB456" s="38"/>
    </row>
    <row r="457" spans="6:28" ht="12.75">
      <c r="F457" s="28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38"/>
      <c r="W457" s="38"/>
      <c r="X457" s="44"/>
      <c r="Y457" s="38"/>
      <c r="Z457" s="38"/>
      <c r="AA457" s="38"/>
      <c r="AB457" s="38"/>
    </row>
  </sheetData>
  <sheetProtection/>
  <mergeCells count="16">
    <mergeCell ref="C4:AB4"/>
    <mergeCell ref="C5:E7"/>
    <mergeCell ref="F5:F7"/>
    <mergeCell ref="G5:S5"/>
    <mergeCell ref="T5:AB5"/>
    <mergeCell ref="G6:G7"/>
    <mergeCell ref="H6:K6"/>
    <mergeCell ref="Z6:AB6"/>
    <mergeCell ref="T6:T7"/>
    <mergeCell ref="U6:W6"/>
    <mergeCell ref="C74:J74"/>
    <mergeCell ref="C75:J75"/>
    <mergeCell ref="X6:X7"/>
    <mergeCell ref="Y6:Y7"/>
    <mergeCell ref="L6:O6"/>
    <mergeCell ref="P6:S6"/>
  </mergeCells>
  <printOptions/>
  <pageMargins left="0" right="0" top="0.79" bottom="0" header="0.64" footer="0.28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Цветкова</cp:lastModifiedBy>
  <cp:lastPrinted>2015-05-20T08:46:45Z</cp:lastPrinted>
  <dcterms:created xsi:type="dcterms:W3CDTF">2006-01-31T10:46:50Z</dcterms:created>
  <dcterms:modified xsi:type="dcterms:W3CDTF">2015-05-20T08:55:06Z</dcterms:modified>
  <cp:category/>
  <cp:version/>
  <cp:contentType/>
  <cp:contentStatus/>
</cp:coreProperties>
</file>